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 codeName="{009DFEA7-8C9C-09C3-8CAF-802165E75F88}"/>
  <workbookPr showInkAnnotation="0"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limpe\Desktop\"/>
    </mc:Choice>
  </mc:AlternateContent>
  <xr:revisionPtr revIDLastSave="0" documentId="8_{4AA19C1D-32CF-466F-9061-413622F91068}" xr6:coauthVersionLast="43" xr6:coauthVersionMax="43" xr10:uidLastSave="{00000000-0000-0000-0000-000000000000}"/>
  <bookViews>
    <workbookView showHorizontalScroll="0" showVerticalScroll="0" showSheetTabs="0" xWindow="-120" yWindow="-120" windowWidth="19440" windowHeight="15150" xr2:uid="{00000000-000D-0000-FFFF-FFFF00000000}"/>
  </bookViews>
  <sheets>
    <sheet name="Crea Spedizione" sheetId="1" r:id="rId1"/>
    <sheet name="Source" sheetId="2" state="hidden" r:id="rId2"/>
  </sheets>
  <definedNames>
    <definedName name="_xlnm.Print_Area" localSheetId="0">'Crea Spedizione'!$B$2:$L$60</definedName>
    <definedName name="NAZIONE">#REF!</definedName>
    <definedName name="ORARIO">#REF!</definedName>
    <definedName name="SERVIZIO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0" i="1" l="1"/>
  <c r="C60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45" i="1"/>
  <c r="G60" i="1" l="1"/>
  <c r="I60" i="1" s="1"/>
  <c r="L60" i="1" s="1"/>
  <c r="I2" i="1"/>
</calcChain>
</file>

<file path=xl/sharedStrings.xml><?xml version="1.0" encoding="utf-8"?>
<sst xmlns="http://schemas.openxmlformats.org/spreadsheetml/2006/main" count="638" uniqueCount="584">
  <si>
    <t>Data richiesta*</t>
  </si>
  <si>
    <t>Compilato da*</t>
  </si>
  <si>
    <t>DETTAGLIO INDIRIZZI</t>
  </si>
  <si>
    <t>DESTINATARIO</t>
  </si>
  <si>
    <t>Ragione sociale*</t>
  </si>
  <si>
    <t>Indirizzo*</t>
  </si>
  <si>
    <t>CAP*</t>
  </si>
  <si>
    <t>Località*</t>
  </si>
  <si>
    <t>Provincia *</t>
  </si>
  <si>
    <t>Nazione *</t>
  </si>
  <si>
    <t>Contatto *</t>
  </si>
  <si>
    <t>Telefono *</t>
  </si>
  <si>
    <t xml:space="preserve">Fax </t>
  </si>
  <si>
    <t>Email *</t>
  </si>
  <si>
    <t>DETTAGLIO RITIRO MERCE</t>
  </si>
  <si>
    <t>Mattino*</t>
  </si>
  <si>
    <t>dalle</t>
  </si>
  <si>
    <t>alle</t>
  </si>
  <si>
    <t>Pomeriggio*</t>
  </si>
  <si>
    <t>Merce pronta*</t>
  </si>
  <si>
    <t>Note ritiro</t>
  </si>
  <si>
    <t>DETTAGLIO SPEDIZIONE</t>
  </si>
  <si>
    <t>DATI SPEDIZIONE</t>
  </si>
  <si>
    <t>Data spedizione*</t>
  </si>
  <si>
    <t>Partita IVA mitt.*</t>
  </si>
  <si>
    <t>Servizio*</t>
  </si>
  <si>
    <t>Partita IVA dest.*</t>
  </si>
  <si>
    <t>Pagamento</t>
  </si>
  <si>
    <t>Valore doganale*</t>
  </si>
  <si>
    <t>Riferimento</t>
  </si>
  <si>
    <t>Voce doganale (taric)*</t>
  </si>
  <si>
    <t>Tipo esportazione*</t>
  </si>
  <si>
    <t>Assicurazione</t>
  </si>
  <si>
    <t>Note spedizione</t>
  </si>
  <si>
    <t>DETTAGLIO MERCE</t>
  </si>
  <si>
    <t>Colli*</t>
  </si>
  <si>
    <t>Peso (kg)*</t>
  </si>
  <si>
    <t>Lun. (cm)*</t>
  </si>
  <si>
    <t>Lar. (cm)*</t>
  </si>
  <si>
    <t>Alt. (cm)*</t>
  </si>
  <si>
    <t>Contenuto*</t>
  </si>
  <si>
    <t>Contrassegno</t>
  </si>
  <si>
    <t>CLIENTE</t>
  </si>
  <si>
    <t>SERVIZIO</t>
  </si>
  <si>
    <t>ORARIO</t>
  </si>
  <si>
    <t>NAZIONE</t>
  </si>
  <si>
    <t>COD_ISO</t>
  </si>
  <si>
    <t>09:00</t>
  </si>
  <si>
    <t>Afghanistan</t>
  </si>
  <si>
    <t>09:30</t>
  </si>
  <si>
    <t>Albania</t>
  </si>
  <si>
    <t>10:00</t>
  </si>
  <si>
    <t>Algeria</t>
  </si>
  <si>
    <t>10:30</t>
  </si>
  <si>
    <t>American Samoa</t>
  </si>
  <si>
    <t>11:00</t>
  </si>
  <si>
    <t>Andorra</t>
  </si>
  <si>
    <t>11:30</t>
  </si>
  <si>
    <t>Angola</t>
  </si>
  <si>
    <t>12:00</t>
  </si>
  <si>
    <t>Anguilla</t>
  </si>
  <si>
    <t>12:30</t>
  </si>
  <si>
    <t>Antarctica</t>
  </si>
  <si>
    <t>13:00</t>
  </si>
  <si>
    <t>Antigua and Barbuda</t>
  </si>
  <si>
    <t>13:30</t>
  </si>
  <si>
    <t>Argentina</t>
  </si>
  <si>
    <t>14:00</t>
  </si>
  <si>
    <t>Armenia</t>
  </si>
  <si>
    <t>14:30</t>
  </si>
  <si>
    <t>Aruba</t>
  </si>
  <si>
    <t>15:00</t>
  </si>
  <si>
    <t>Australia</t>
  </si>
  <si>
    <t>15:30</t>
  </si>
  <si>
    <t>Austria</t>
  </si>
  <si>
    <t>16:00</t>
  </si>
  <si>
    <t>Azerbaidjan</t>
  </si>
  <si>
    <t>16:30</t>
  </si>
  <si>
    <t>Bahamas</t>
  </si>
  <si>
    <t>17:00</t>
  </si>
  <si>
    <t>Bahrain</t>
  </si>
  <si>
    <t>17:30</t>
  </si>
  <si>
    <t>Bangladesh</t>
  </si>
  <si>
    <t>18:00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</si>
  <si>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</si>
  <si>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</si>
  <si>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</si>
  <si>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</si>
  <si>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</si>
  <si>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</si>
  <si>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</si>
  <si>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</si>
  <si>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Bosnia-Herzegovina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</si>
  <si>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</si>
  <si>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</si>
  <si>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</si>
  <si>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</si>
  <si>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</si>
  <si>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</si>
  <si>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</si>
  <si>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</si>
  <si>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</si>
  <si>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</si>
  <si>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</si>
  <si>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</si>
  <si>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</si>
  <si>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</si>
  <si>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</si>
  <si>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</si>
  <si>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</si>
  <si>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</si>
  <si>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</si>
  <si>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</si>
  <si>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Commercial</t>
  </si>
  <si>
    <t>Comoros</t>
  </si>
  <si>
    <t>Congo</t>
  </si>
  <si>
    <t>Cook Islands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</si>
  <si>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</si>
  <si>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</si>
  <si>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</si>
  <si>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</si>
  <si>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</si>
  <si>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</si>
  <si>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</si>
  <si>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</si>
  <si>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</si>
  <si>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</si>
  <si>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</si>
  <si>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</si>
  <si>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</si>
  <si>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</si>
  <si>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</si>
  <si>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</si>
  <si>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</si>
  <si>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</si>
  <si>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</si>
  <si>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</si>
  <si>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</si>
  <si>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</si>
  <si>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Guyana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</si>
  <si>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</si>
  <si>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</si>
  <si>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</si>
  <si>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</si>
  <si>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</si>
  <si>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</si>
  <si>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</si>
  <si>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Great Britain</t>
  </si>
  <si>
    <t>Greece</t>
  </si>
  <si>
    <t>Greenland</t>
  </si>
  <si>
    <t>Grenada</t>
  </si>
  <si>
    <t>Guadeloupe (French)</t>
  </si>
  <si>
    <t>Guam (USA)</t>
  </si>
  <si>
    <t>Guatemala</t>
  </si>
  <si>
    <t>Guinea</t>
  </si>
  <si>
    <t>Guinea Bissau</t>
  </si>
  <si>
    <t>Guyana</t>
  </si>
  <si>
    <t>Haiti</t>
  </si>
  <si>
    <t>Heard and McDonald Islands</t>
  </si>
  <si>
    <t>Honduras</t>
  </si>
  <si>
    <t>Hong Kong</t>
  </si>
  <si>
    <t>Hungary</t>
  </si>
  <si>
    <t>Iceland</t>
  </si>
  <si>
    <t>India</t>
  </si>
  <si>
    <t>Indonesia</t>
  </si>
  <si>
    <t>International</t>
  </si>
  <si>
    <t>Iran</t>
  </si>
  <si>
    <t>Iraq</t>
  </si>
  <si>
    <t>Ireland</t>
  </si>
  <si>
    <t>Israel</t>
  </si>
  <si>
    <t>Italy</t>
  </si>
  <si>
    <t>Ivory Coast (Cote D'Ivoire)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</si>
  <si>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</si>
  <si>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</si>
  <si>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</si>
  <si>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</si>
  <si>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</si>
  <si>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</si>
  <si>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</si>
  <si>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</si>
  <si>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</si>
  <si>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</si>
  <si>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</si>
  <si>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</si>
  <si>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</si>
  <si>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</si>
  <si>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</si>
  <si>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</si>
  <si>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</si>
  <si>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</si>
  <si>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</si>
  <si>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</si>
  <si>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</si>
  <si>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</si>
  <si>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</si>
  <si>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</si>
  <si>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</si>
  <si>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</si>
  <si>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 (French)</t>
  </si>
  <si>
    <t>Mauritania</t>
  </si>
  <si>
    <t>Mauritius</t>
  </si>
  <si>
    <t>Mayotte</t>
  </si>
  <si>
    <t>Mexico</t>
  </si>
  <si>
    <t>Micronesia</t>
  </si>
  <si>
    <t>Moldavia</t>
  </si>
  <si>
    <t>Monaco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</si>
  <si>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</si>
  <si>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</si>
  <si>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</si>
  <si>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</si>
  <si>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</si>
  <si>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</si>
  <si>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</si>
  <si>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</si>
  <si>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</si>
  <si>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</si>
  <si>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Network</t>
  </si>
  <si>
    <t>Neutral Zone</t>
  </si>
  <si>
    <t>New Caledonia (French)</t>
  </si>
  <si>
    <t>New Zealand</t>
  </si>
  <si>
    <t>Nicaragua</t>
  </si>
  <si>
    <t>Niger</t>
  </si>
  <si>
    <t>Nigeria</t>
  </si>
  <si>
    <t>Niue</t>
  </si>
  <si>
    <t>Norfolk Island</t>
  </si>
  <si>
    <t>North Korea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</si>
  <si>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</si>
  <si>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</si>
  <si>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</si>
  <si>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</si>
  <si>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</si>
  <si>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</si>
  <si>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</si>
  <si>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</si>
  <si>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</si>
  <si>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</si>
  <si>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Pitcairn Island</t>
  </si>
  <si>
    <t>Poland</t>
  </si>
  <si>
    <t>Polynesia (French)</t>
  </si>
  <si>
    <t>Portugal</t>
  </si>
  <si>
    <t>Puerto Rico</t>
  </si>
  <si>
    <t>Qatar</t>
  </si>
  <si>
    <t>Reunion (French)</t>
  </si>
  <si>
    <t>Romania</t>
  </si>
  <si>
    <t>Russian Federation</t>
  </si>
  <si>
    <t>Rwanda</t>
  </si>
  <si>
    <t>S. Georgia &amp; S. Sandwich Isls.</t>
  </si>
  <si>
    <t>Saint Helena</t>
  </si>
  <si>
    <t>Saint Kitts &amp; Nevis Anguilla</t>
  </si>
  <si>
    <t>Saint Lucia</t>
  </si>
  <si>
    <t>Saint Pierre and Miquelon</t>
  </si>
  <si>
    <t>Saint Tome (Sao Tome) and Principe</t>
  </si>
  <si>
    <t>Saint Vincent &amp; Grenadines</t>
  </si>
  <si>
    <t>Samoa</t>
  </si>
  <si>
    <t>San Marino</t>
  </si>
  <si>
    <t>Saudi Arabia</t>
  </si>
  <si>
    <t>Senegal</t>
  </si>
  <si>
    <t>Seychelles</t>
  </si>
  <si>
    <t>Sierra Leone</t>
  </si>
  <si>
    <t>Singapore</t>
  </si>
  <si>
    <t>Slovak Republic</t>
  </si>
  <si>
    <t>Slovenia</t>
  </si>
  <si>
    <t>Solomon Islands</t>
  </si>
  <si>
    <t>Somalia</t>
  </si>
  <si>
    <t>South Africa</t>
  </si>
  <si>
    <t>South Korea</t>
  </si>
  <si>
    <t>Spain</t>
  </si>
  <si>
    <t>Sri Lanka</t>
  </si>
  <si>
    <t>Sudan</t>
  </si>
  <si>
    <t>Suriname</t>
  </si>
  <si>
    <t>Svalbard and Jan Mayen Islands</t>
  </si>
  <si>
    <t>Swaziland</t>
  </si>
  <si>
    <t>Sweden</t>
  </si>
  <si>
    <t>Switzerland</t>
  </si>
  <si>
    <t>Syria</t>
  </si>
  <si>
    <t>Tadjikistan</t>
  </si>
  <si>
    <t>Taiwan</t>
  </si>
  <si>
    <t>Tanzania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</si>
  <si>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</si>
  <si>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</si>
  <si>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</si>
  <si>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</si>
  <si>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</si>
  <si>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</si>
  <si>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</si>
  <si>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</si>
  <si>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</si>
  <si>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</si>
  <si>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</si>
  <si>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</si>
  <si>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</si>
  <si>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</si>
  <si>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</si>
  <si>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</si>
  <si>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</si>
  <si>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</si>
  <si>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 City State</t>
  </si>
  <si>
    <t>Venezuela</t>
  </si>
  <si>
    <t>Vietnam</t>
  </si>
  <si>
    <t>Virgin Islands (British)</t>
  </si>
  <si>
    <t>Virgin Islands (USA)</t>
  </si>
  <si>
    <t>Wallis and Futuna Islands</t>
  </si>
  <si>
    <t>Western Sahara</t>
  </si>
  <si>
    <t>Yemen</t>
  </si>
  <si>
    <t>Yugoslavia</t>
  </si>
  <si>
    <t>Zaire</t>
  </si>
  <si>
    <t>Zambia</t>
  </si>
  <si>
    <t>ITALY</t>
  </si>
  <si>
    <t>Seleziona</t>
  </si>
  <si>
    <t>AF</t>
  </si>
  <si>
    <t>AL</t>
  </si>
  <si>
    <t>DZ</t>
  </si>
  <si>
    <t>AS</t>
  </si>
  <si>
    <t>AD</t>
  </si>
  <si>
    <t>AO</t>
  </si>
  <si>
    <t>AI</t>
  </si>
  <si>
    <t>AQ</t>
  </si>
  <si>
    <t>AG</t>
  </si>
  <si>
    <t>AR</t>
  </si>
  <si>
    <t>AM</t>
  </si>
  <si>
    <t>AW</t>
  </si>
  <si>
    <t>AU</t>
  </si>
  <si>
    <t>AT</t>
  </si>
  <si>
    <t>AZ</t>
  </si>
  <si>
    <t>BS</t>
  </si>
  <si>
    <t>BH</t>
  </si>
  <si>
    <t>BD</t>
  </si>
  <si>
    <t>BB</t>
  </si>
  <si>
    <t>BY</t>
  </si>
  <si>
    <t>BE</t>
  </si>
  <si>
    <t>BZ</t>
  </si>
  <si>
    <t>BJ</t>
  </si>
  <si>
    <t>BM</t>
  </si>
  <si>
    <t>BT</t>
  </si>
  <si>
    <t>BO</t>
  </si>
  <si>
    <t>BA</t>
  </si>
  <si>
    <t>BW</t>
  </si>
  <si>
    <t>BV</t>
  </si>
  <si>
    <t>BR</t>
  </si>
  <si>
    <t>IO</t>
  </si>
  <si>
    <t>BN</t>
  </si>
  <si>
    <t>BG</t>
  </si>
  <si>
    <t>BF</t>
  </si>
  <si>
    <t>BI</t>
  </si>
  <si>
    <t>KH</t>
  </si>
  <si>
    <t>CM</t>
  </si>
  <si>
    <t>CA</t>
  </si>
  <si>
    <t>CV</t>
  </si>
  <si>
    <t>KY</t>
  </si>
  <si>
    <t>CF</t>
  </si>
  <si>
    <t>TD</t>
  </si>
  <si>
    <t>CL</t>
  </si>
  <si>
    <t>CN</t>
  </si>
  <si>
    <t>CX</t>
  </si>
  <si>
    <t>CC</t>
  </si>
  <si>
    <t>CO</t>
  </si>
  <si>
    <t>COM</t>
  </si>
  <si>
    <t>KM</t>
  </si>
  <si>
    <t>CG</t>
  </si>
  <si>
    <t>CK</t>
  </si>
  <si>
    <t>CR</t>
  </si>
  <si>
    <t>HR</t>
  </si>
  <si>
    <t>CU</t>
  </si>
  <si>
    <t>CY</t>
  </si>
  <si>
    <t>CZ</t>
  </si>
  <si>
    <t>DK</t>
  </si>
  <si>
    <t>DJ</t>
  </si>
  <si>
    <t>DM</t>
  </si>
  <si>
    <t>DO</t>
  </si>
  <si>
    <t>TP</t>
  </si>
  <si>
    <t>EC</t>
  </si>
  <si>
    <t>EG</t>
  </si>
  <si>
    <t>SV</t>
  </si>
  <si>
    <t>GQ</t>
  </si>
  <si>
    <t>ER</t>
  </si>
  <si>
    <t>EE</t>
  </si>
  <si>
    <t>ET</t>
  </si>
  <si>
    <t>FK</t>
  </si>
  <si>
    <t>FO</t>
  </si>
  <si>
    <t>FJ</t>
  </si>
  <si>
    <t>FI</t>
  </si>
  <si>
    <t>FR</t>
  </si>
  <si>
    <t>GF</t>
  </si>
  <si>
    <t>TF</t>
  </si>
  <si>
    <t>GA</t>
  </si>
  <si>
    <t>GM</t>
  </si>
  <si>
    <t>GE</t>
  </si>
  <si>
    <t>DE</t>
  </si>
  <si>
    <t>GH</t>
  </si>
  <si>
    <t>GI</t>
  </si>
  <si>
    <t>GB</t>
  </si>
  <si>
    <t>GR</t>
  </si>
  <si>
    <t>GL</t>
  </si>
  <si>
    <t>GD</t>
  </si>
  <si>
    <t>GP</t>
  </si>
  <si>
    <t>GU</t>
  </si>
  <si>
    <t>GT</t>
  </si>
  <si>
    <t>GN</t>
  </si>
  <si>
    <t>GW</t>
  </si>
  <si>
    <t>GY</t>
  </si>
  <si>
    <t>HT</t>
  </si>
  <si>
    <t>HM</t>
  </si>
  <si>
    <t>HN</t>
  </si>
  <si>
    <t>HK</t>
  </si>
  <si>
    <t>HU</t>
  </si>
  <si>
    <t>IS</t>
  </si>
  <si>
    <t>IN</t>
  </si>
  <si>
    <t>ID</t>
  </si>
  <si>
    <t>INT</t>
  </si>
  <si>
    <t>IR</t>
  </si>
  <si>
    <t>IQ</t>
  </si>
  <si>
    <t>IE</t>
  </si>
  <si>
    <t>IL</t>
  </si>
  <si>
    <t>IT</t>
  </si>
  <si>
    <t>CI</t>
  </si>
  <si>
    <t>JM</t>
  </si>
  <si>
    <t>JP</t>
  </si>
  <si>
    <t>JO</t>
  </si>
  <si>
    <t>KZ</t>
  </si>
  <si>
    <t>KE</t>
  </si>
  <si>
    <t>KI</t>
  </si>
  <si>
    <t>KW</t>
  </si>
  <si>
    <t>KG</t>
  </si>
  <si>
    <t>LA</t>
  </si>
  <si>
    <t>LV</t>
  </si>
  <si>
    <t>LB</t>
  </si>
  <si>
    <t>LS</t>
  </si>
  <si>
    <t>LR</t>
  </si>
  <si>
    <t>LY</t>
  </si>
  <si>
    <t>LI</t>
  </si>
  <si>
    <t>LT</t>
  </si>
  <si>
    <t>LU</t>
  </si>
  <si>
    <t>MO</t>
  </si>
  <si>
    <t>MK</t>
  </si>
  <si>
    <t>MG</t>
  </si>
  <si>
    <t>MW</t>
  </si>
  <si>
    <t>MY</t>
  </si>
  <si>
    <t>MV</t>
  </si>
  <si>
    <t>ML</t>
  </si>
  <si>
    <t>MT</t>
  </si>
  <si>
    <t>MH</t>
  </si>
  <si>
    <t>MQ</t>
  </si>
  <si>
    <t>MR</t>
  </si>
  <si>
    <t>MU</t>
  </si>
  <si>
    <t>YT</t>
  </si>
  <si>
    <t>MX</t>
  </si>
  <si>
    <t>FM</t>
  </si>
  <si>
    <t>MD</t>
  </si>
  <si>
    <t>MC</t>
  </si>
  <si>
    <t>MN</t>
  </si>
  <si>
    <t>MS</t>
  </si>
  <si>
    <t>MA</t>
  </si>
  <si>
    <t>MZ</t>
  </si>
  <si>
    <t>MM</t>
  </si>
  <si>
    <t>NA</t>
  </si>
  <si>
    <t>NR</t>
  </si>
  <si>
    <t>NP</t>
  </si>
  <si>
    <t>NL</t>
  </si>
  <si>
    <t>AN</t>
  </si>
  <si>
    <t>NET</t>
  </si>
  <si>
    <t>NT</t>
  </si>
  <si>
    <t>NC</t>
  </si>
  <si>
    <t>NZ</t>
  </si>
  <si>
    <t>NI</t>
  </si>
  <si>
    <t>NE</t>
  </si>
  <si>
    <t>NG</t>
  </si>
  <si>
    <t>NU</t>
  </si>
  <si>
    <t>NF</t>
  </si>
  <si>
    <t>KP</t>
  </si>
  <si>
    <t>MP</t>
  </si>
  <si>
    <t>NO</t>
  </si>
  <si>
    <t>OM</t>
  </si>
  <si>
    <t>PK</t>
  </si>
  <si>
    <t>PW</t>
  </si>
  <si>
    <t>PA</t>
  </si>
  <si>
    <t>PG</t>
  </si>
  <si>
    <t>PY</t>
  </si>
  <si>
    <t>PE</t>
  </si>
  <si>
    <t>PH</t>
  </si>
  <si>
    <t>PN</t>
  </si>
  <si>
    <t>PL</t>
  </si>
  <si>
    <t>PF</t>
  </si>
  <si>
    <t>PT</t>
  </si>
  <si>
    <t>PR</t>
  </si>
  <si>
    <t>QA</t>
  </si>
  <si>
    <t>RE</t>
  </si>
  <si>
    <t>RO</t>
  </si>
  <si>
    <t>RU</t>
  </si>
  <si>
    <t>RW</t>
  </si>
  <si>
    <t>GS</t>
  </si>
  <si>
    <t>SH</t>
  </si>
  <si>
    <t>KN</t>
  </si>
  <si>
    <t>LC</t>
  </si>
  <si>
    <t>PM</t>
  </si>
  <si>
    <t>ST</t>
  </si>
  <si>
    <t>VC</t>
  </si>
  <si>
    <t>WS</t>
  </si>
  <si>
    <t>SM</t>
  </si>
  <si>
    <t>SA</t>
  </si>
  <si>
    <t>SN</t>
  </si>
  <si>
    <t>SC</t>
  </si>
  <si>
    <t>SL</t>
  </si>
  <si>
    <t>SG</t>
  </si>
  <si>
    <t>SK</t>
  </si>
  <si>
    <t>SI</t>
  </si>
  <si>
    <t>SB</t>
  </si>
  <si>
    <t>SO</t>
  </si>
  <si>
    <t>ZA</t>
  </si>
  <si>
    <t>KR</t>
  </si>
  <si>
    <t>ES</t>
  </si>
  <si>
    <t>LK</t>
  </si>
  <si>
    <t>SD</t>
  </si>
  <si>
    <t>SR</t>
  </si>
  <si>
    <t>SJ</t>
  </si>
  <si>
    <t>SZ</t>
  </si>
  <si>
    <t>SE</t>
  </si>
  <si>
    <t>CH</t>
  </si>
  <si>
    <t>SY</t>
  </si>
  <si>
    <t>TJ</t>
  </si>
  <si>
    <t>TW</t>
  </si>
  <si>
    <t>TZ</t>
  </si>
  <si>
    <t>TH</t>
  </si>
  <si>
    <t>TG</t>
  </si>
  <si>
    <t>TK</t>
  </si>
  <si>
    <t>TO</t>
  </si>
  <si>
    <t>TT</t>
  </si>
  <si>
    <t>TN</t>
  </si>
  <si>
    <t>TR</t>
  </si>
  <si>
    <t>TM</t>
  </si>
  <si>
    <t>TC</t>
  </si>
  <si>
    <t>TV</t>
  </si>
  <si>
    <t>UG</t>
  </si>
  <si>
    <t>UA</t>
  </si>
  <si>
    <t>AE</t>
  </si>
  <si>
    <t>UK</t>
  </si>
  <si>
    <t>US</t>
  </si>
  <si>
    <t>UY</t>
  </si>
  <si>
    <t>UZ</t>
  </si>
  <si>
    <t>VU</t>
  </si>
  <si>
    <t>VA</t>
  </si>
  <si>
    <t>VE</t>
  </si>
  <si>
    <t>VN</t>
  </si>
  <si>
    <t>VG</t>
  </si>
  <si>
    <t>VI</t>
  </si>
  <si>
    <t>WF</t>
  </si>
  <si>
    <t>EH</t>
  </si>
  <si>
    <t>YE</t>
  </si>
  <si>
    <t>YU</t>
  </si>
  <si>
    <t>ZR</t>
  </si>
  <si>
    <t>ZM</t>
  </si>
  <si>
    <t>ZW</t>
  </si>
  <si>
    <t>Serbia</t>
  </si>
  <si>
    <t>RS</t>
  </si>
  <si>
    <r>
      <t xml:space="preserve">Non desidero il ritiro </t>
    </r>
    <r>
      <rPr>
        <sz val="7"/>
        <rFont val="Calibri"/>
        <family val="2"/>
      </rPr>
      <t>(barrare nel caso si volesse portare la spedizione direttamente in una filiale TNT o TNTpoint)</t>
    </r>
  </si>
  <si>
    <t>Zimbawe</t>
  </si>
  <si>
    <t>1MC=KG</t>
  </si>
  <si>
    <t>DOMESTIC EXPRESS</t>
  </si>
  <si>
    <t>Imballo*</t>
  </si>
  <si>
    <t>totale colli:</t>
  </si>
  <si>
    <t>DOMESTIC 10:00 EXPRESS</t>
  </si>
  <si>
    <t>DOMESTIC 12:00 EXPRESS</t>
  </si>
  <si>
    <t>INTERNATIONAL EXPRESS</t>
  </si>
  <si>
    <t>INTERNATIONAL 10:00 EXPRESS</t>
  </si>
  <si>
    <t>INTERNATIONAL 12:00 EXPRESS</t>
  </si>
  <si>
    <t>INTERNATIONAL ECONOMY</t>
  </si>
  <si>
    <t>DOMESTIC ECONOMY</t>
  </si>
  <si>
    <t>INTERNATIONAL 12:00 ECONOMY</t>
  </si>
  <si>
    <t>SPECIAL SERVICE</t>
  </si>
  <si>
    <t>totale mc:</t>
  </si>
  <si>
    <t>totale kg:</t>
  </si>
  <si>
    <t>totale kg p/v:</t>
  </si>
  <si>
    <t>operativo@getonline.it</t>
  </si>
  <si>
    <t>getexpressteam@gmail.com</t>
  </si>
  <si>
    <t>Modulo Crea Spedizione</t>
  </si>
  <si>
    <r>
      <t>Crea spedizione e richiedi ritiro:</t>
    </r>
    <r>
      <rPr>
        <sz val="7"/>
        <rFont val="Calibri"/>
        <family val="2"/>
      </rPr>
      <t xml:space="preserve"> Compilare il modulo in tutte le sue parti </t>
    </r>
    <r>
      <rPr>
        <b/>
        <sz val="7"/>
        <color rgb="FFFF0000"/>
        <rFont val="Calibri"/>
        <family val="2"/>
      </rPr>
      <t>(*campo obbligatorio)</t>
    </r>
    <r>
      <rPr>
        <sz val="7"/>
        <rFont val="Calibri"/>
        <family val="2"/>
      </rPr>
      <t xml:space="preserve"> ed inviarlo via mail a </t>
    </r>
    <r>
      <rPr>
        <u/>
        <sz val="7"/>
        <color indexed="12"/>
        <rFont val="Calibri"/>
        <family val="2"/>
      </rPr>
      <t>operativo@getonline.it</t>
    </r>
    <r>
      <rPr>
        <sz val="7"/>
        <rFont val="Calibri"/>
        <family val="2"/>
      </rPr>
      <t xml:space="preserve">. Il mittente riceverà via mail le etichette da applicare sui colli e tutta la documentazione necessaria per spedire in Italia e nel mondo. Indicativamente l’incaricato effettuerà il ritiro il giorno lavorativo successivo alla data della presente richiesta. </t>
    </r>
    <r>
      <rPr>
        <b/>
        <sz val="7"/>
        <rFont val="Calibri"/>
        <family val="2"/>
      </rPr>
      <t>IMPORTANTE: Se incompleto o contenente errori la richiesta non potrà essere presa in carico.</t>
    </r>
  </si>
  <si>
    <t>*campo obbligatorio</t>
  </si>
  <si>
    <t>URBAN EXPRESS</t>
  </si>
  <si>
    <t>Vol. (mc)</t>
  </si>
  <si>
    <t>Totale kg Peso Tassabile:</t>
  </si>
  <si>
    <t>ORARIO RITIRO MERCE</t>
  </si>
  <si>
    <t>106</t>
  </si>
  <si>
    <t>RITIRO MERCE (compilare se diverso da cliente / mittente)</t>
  </si>
  <si>
    <t>CLIENTE / MITTENTE (chi paga la spedizione)</t>
  </si>
  <si>
    <t>REQUISITI DOGANALI (compilare solo spedizioni Extra-UE non documenti)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</si>
</sst>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"/>
    <numFmt numFmtId="165" formatCode="0.0"/>
    <numFmt numFmtId="166" formatCode="\."/>
    <numFmt numFmtId="167" formatCode="0.000"/>
  </numFmts>
  <fonts count="25" x14ac:knownFonts="1">
    <font>
      <sz val="10"/>
      <name val="Arial"/>
    </font>
    <font>
      <sz val="10"/>
      <name val="Arial"/>
      <family val="2"/>
    </font>
    <font>
      <sz val="10"/>
      <name val="Wingdings 2"/>
      <family val="1"/>
      <charset val="2"/>
    </font>
    <font>
      <sz val="8"/>
      <name val="Arial"/>
      <family val="2"/>
    </font>
    <font>
      <sz val="12"/>
      <color indexed="63"/>
      <name val="Arial"/>
      <family val="2"/>
    </font>
    <font>
      <sz val="10"/>
      <name val="Calibri"/>
      <family val="2"/>
    </font>
    <font>
      <b/>
      <sz val="7"/>
      <name val="Calibri"/>
      <family val="2"/>
    </font>
    <font>
      <sz val="8"/>
      <name val="Calibri"/>
      <family val="2"/>
    </font>
    <font>
      <b/>
      <sz val="8"/>
      <color indexed="53"/>
      <name val="Calibri"/>
      <family val="2"/>
    </font>
    <font>
      <sz val="7"/>
      <name val="Calibri"/>
      <family val="2"/>
    </font>
    <font>
      <u/>
      <sz val="7"/>
      <color indexed="12"/>
      <name val="Calibri"/>
      <family val="2"/>
    </font>
    <font>
      <sz val="5"/>
      <name val="Calibri"/>
      <family val="2"/>
    </font>
    <font>
      <sz val="12"/>
      <name val="Calibri"/>
      <family val="2"/>
    </font>
    <font>
      <b/>
      <sz val="9"/>
      <color theme="0"/>
      <name val="Calibri"/>
      <family val="2"/>
    </font>
    <font>
      <b/>
      <sz val="7"/>
      <color rgb="FFFF0000"/>
      <name val="Calibri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color theme="10"/>
      <name val="Arial"/>
    </font>
    <font>
      <u/>
      <sz val="6"/>
      <color theme="10"/>
      <name val="Arial"/>
      <family val="2"/>
    </font>
    <font>
      <u/>
      <sz val="6"/>
      <color theme="10"/>
      <name val="Calibri"/>
      <family val="2"/>
      <scheme val="minor"/>
    </font>
    <font>
      <b/>
      <sz val="7"/>
      <color indexed="53"/>
      <name val="Calibri"/>
      <family val="2"/>
    </font>
    <font>
      <sz val="20"/>
      <name val="Calibri"/>
      <family val="2"/>
    </font>
    <font>
      <b/>
      <sz val="8"/>
      <name val="Calibri"/>
      <family val="2"/>
    </font>
    <font>
      <b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9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/>
      <right style="hair">
        <color indexed="64"/>
      </right>
      <top style="medium">
        <color indexed="53"/>
      </top>
      <bottom/>
      <diagonal/>
    </border>
    <border>
      <left style="hair">
        <color indexed="64"/>
      </left>
      <right/>
      <top style="medium">
        <color indexed="53"/>
      </top>
      <bottom style="dotted">
        <color indexed="64"/>
      </bottom>
      <diagonal/>
    </border>
    <border>
      <left/>
      <right style="hair">
        <color indexed="64"/>
      </right>
      <top style="medium">
        <color indexed="53"/>
      </top>
      <bottom style="dotted">
        <color indexed="64"/>
      </bottom>
      <diagonal/>
    </border>
    <border>
      <left/>
      <right/>
      <top style="medium">
        <color indexed="53"/>
      </top>
      <bottom style="dotted">
        <color indexed="64"/>
      </bottom>
      <diagonal/>
    </border>
    <border>
      <left/>
      <right style="medium">
        <color indexed="53"/>
      </right>
      <top style="medium">
        <color indexed="53"/>
      </top>
      <bottom style="dotted">
        <color indexed="64"/>
      </bottom>
      <diagonal/>
    </border>
    <border>
      <left style="medium">
        <color indexed="53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53"/>
      </right>
      <top style="dotted">
        <color indexed="64"/>
      </top>
      <bottom style="hair">
        <color indexed="64"/>
      </bottom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53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53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53"/>
      </left>
      <right/>
      <top style="medium">
        <color indexed="53"/>
      </top>
      <bottom style="dotted">
        <color indexed="64"/>
      </bottom>
      <diagonal/>
    </border>
    <border>
      <left style="medium">
        <color indexed="53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53"/>
      </right>
      <top style="dotted">
        <color indexed="64"/>
      </top>
      <bottom style="dotted">
        <color indexed="64"/>
      </bottom>
      <diagonal/>
    </border>
    <border>
      <left style="medium">
        <color indexed="53"/>
      </left>
      <right style="dotted">
        <color indexed="64"/>
      </right>
      <top/>
      <bottom style="medium">
        <color indexed="53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53"/>
      </bottom>
      <diagonal/>
    </border>
    <border>
      <left style="dotted">
        <color indexed="64"/>
      </left>
      <right/>
      <top style="dotted">
        <color indexed="64"/>
      </top>
      <bottom style="medium">
        <color indexed="53"/>
      </bottom>
      <diagonal/>
    </border>
    <border>
      <left/>
      <right/>
      <top style="dotted">
        <color indexed="64"/>
      </top>
      <bottom style="medium">
        <color indexed="53"/>
      </bottom>
      <diagonal/>
    </border>
    <border>
      <left/>
      <right style="medium">
        <color indexed="53"/>
      </right>
      <top style="dotted">
        <color indexed="64"/>
      </top>
      <bottom style="medium">
        <color indexed="53"/>
      </bottom>
      <diagonal/>
    </border>
    <border>
      <left style="medium">
        <color indexed="53"/>
      </left>
      <right/>
      <top/>
      <bottom/>
      <diagonal/>
    </border>
    <border>
      <left/>
      <right style="medium">
        <color indexed="53"/>
      </right>
      <top/>
      <bottom/>
      <diagonal/>
    </border>
    <border>
      <left style="medium">
        <color indexed="53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53"/>
      </left>
      <right style="dotted">
        <color indexed="64"/>
      </right>
      <top style="dotted">
        <color indexed="64"/>
      </top>
      <bottom style="medium">
        <color indexed="53"/>
      </bottom>
      <diagonal/>
    </border>
    <border>
      <left style="dotted">
        <color indexed="64"/>
      </left>
      <right style="medium">
        <color indexed="53"/>
      </right>
      <top style="dotted">
        <color indexed="64"/>
      </top>
      <bottom style="medium">
        <color indexed="53"/>
      </bottom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53"/>
      </right>
      <top/>
      <bottom style="dotted">
        <color indexed="64"/>
      </bottom>
      <diagonal/>
    </border>
    <border>
      <left style="medium">
        <color indexed="53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53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53"/>
      </right>
      <top style="dotted">
        <color indexed="64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2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2" fillId="2" borderId="0" xfId="0" applyFont="1" applyFill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left"/>
    </xf>
    <xf numFmtId="49" fontId="1" fillId="3" borderId="0" xfId="0" applyNumberFormat="1" applyFont="1" applyFill="1"/>
    <xf numFmtId="0" fontId="1" fillId="0" borderId="0" xfId="0" applyFont="1"/>
    <xf numFmtId="49" fontId="0" fillId="3" borderId="1" xfId="0" applyNumberFormat="1" applyFill="1" applyBorder="1"/>
    <xf numFmtId="49" fontId="1" fillId="0" borderId="0" xfId="0" applyNumberFormat="1" applyFont="1"/>
    <xf numFmtId="49" fontId="1" fillId="0" borderId="0" xfId="0" applyNumberFormat="1" applyFont="1" applyFill="1"/>
    <xf numFmtId="0" fontId="1" fillId="0" borderId="0" xfId="0" applyFont="1" applyFill="1"/>
    <xf numFmtId="49" fontId="0" fillId="0" borderId="1" xfId="0" applyNumberFormat="1" applyFill="1" applyBorder="1"/>
    <xf numFmtId="49" fontId="0" fillId="0" borderId="0" xfId="0" applyNumberFormat="1"/>
    <xf numFmtId="49" fontId="0" fillId="0" borderId="1" xfId="0" applyNumberFormat="1" applyBorder="1" applyAlignment="1">
      <alignment wrapText="1"/>
    </xf>
    <xf numFmtId="0" fontId="4" fillId="0" borderId="0" xfId="0" applyFont="1"/>
    <xf numFmtId="0" fontId="6" fillId="2" borderId="20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wrapText="1"/>
    </xf>
    <xf numFmtId="0" fontId="15" fillId="2" borderId="0" xfId="0" applyFont="1" applyFill="1"/>
    <xf numFmtId="0" fontId="1" fillId="2" borderId="0" xfId="0" applyFont="1" applyFill="1"/>
    <xf numFmtId="49" fontId="1" fillId="2" borderId="0" xfId="0" applyNumberFormat="1" applyFont="1" applyFill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49" fontId="1" fillId="6" borderId="0" xfId="0" applyNumberFormat="1" applyFont="1" applyFill="1"/>
    <xf numFmtId="0" fontId="16" fillId="5" borderId="52" xfId="0" applyFont="1" applyFill="1" applyBorder="1" applyAlignment="1" applyProtection="1">
      <alignment horizontal="right"/>
      <protection hidden="1"/>
    </xf>
    <xf numFmtId="1" fontId="16" fillId="5" borderId="53" xfId="0" applyNumberFormat="1" applyFont="1" applyFill="1" applyBorder="1" applyAlignment="1" applyProtection="1">
      <alignment horizontal="left"/>
      <protection hidden="1"/>
    </xf>
    <xf numFmtId="165" fontId="16" fillId="5" borderId="53" xfId="0" applyNumberFormat="1" applyFont="1" applyFill="1" applyBorder="1" applyAlignment="1" applyProtection="1">
      <alignment horizontal="left"/>
      <protection hidden="1"/>
    </xf>
    <xf numFmtId="167" fontId="16" fillId="5" borderId="53" xfId="0" applyNumberFormat="1" applyFont="1" applyFill="1" applyBorder="1" applyAlignment="1" applyProtection="1">
      <alignment horizontal="left"/>
      <protection hidden="1"/>
    </xf>
    <xf numFmtId="165" fontId="17" fillId="5" borderId="54" xfId="0" applyNumberFormat="1" applyFont="1" applyFill="1" applyBorder="1" applyAlignment="1" applyProtection="1">
      <alignment horizontal="left"/>
      <protection hidden="1"/>
    </xf>
    <xf numFmtId="0" fontId="19" fillId="2" borderId="2" xfId="1" applyFont="1" applyFill="1" applyBorder="1" applyAlignment="1">
      <alignment horizontal="left"/>
    </xf>
    <xf numFmtId="0" fontId="20" fillId="2" borderId="9" xfId="1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3" xfId="0" applyFont="1" applyFill="1" applyBorder="1" applyAlignment="1"/>
    <xf numFmtId="0" fontId="7" fillId="2" borderId="4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7" fillId="2" borderId="0" xfId="0" applyFont="1" applyFill="1" applyBorder="1" applyAlignment="1"/>
    <xf numFmtId="0" fontId="6" fillId="2" borderId="20" xfId="0" applyFont="1" applyFill="1" applyBorder="1" applyAlignment="1">
      <alignment horizontal="left" vertical="center" wrapText="1"/>
    </xf>
    <xf numFmtId="14" fontId="7" fillId="2" borderId="7" xfId="0" applyNumberFormat="1" applyFont="1" applyFill="1" applyBorder="1" applyAlignment="1" applyProtection="1">
      <alignment vertical="center" wrapText="1"/>
    </xf>
    <xf numFmtId="14" fontId="7" fillId="2" borderId="8" xfId="0" applyNumberFormat="1" applyFont="1" applyFill="1" applyBorder="1" applyAlignment="1" applyProtection="1">
      <alignment vertical="center" wrapText="1"/>
    </xf>
    <xf numFmtId="166" fontId="22" fillId="2" borderId="20" xfId="0" applyNumberFormat="1" applyFont="1" applyFill="1" applyBorder="1" applyAlignment="1" applyProtection="1">
      <alignment horizontal="left" wrapText="1"/>
      <protection locked="0"/>
    </xf>
    <xf numFmtId="166" fontId="22" fillId="2" borderId="21" xfId="0" applyNumberFormat="1" applyFont="1" applyFill="1" applyBorder="1" applyAlignment="1" applyProtection="1">
      <alignment horizontal="left" wrapText="1"/>
      <protection locked="0"/>
    </xf>
    <xf numFmtId="49" fontId="7" fillId="2" borderId="15" xfId="0" applyNumberFormat="1" applyFont="1" applyFill="1" applyBorder="1" applyAlignment="1" applyProtection="1">
      <alignment vertical="center" wrapText="1"/>
    </xf>
    <xf numFmtId="0" fontId="16" fillId="5" borderId="53" xfId="0" applyFont="1" applyFill="1" applyBorder="1" applyAlignment="1" applyProtection="1">
      <alignment horizontal="right"/>
      <protection hidden="1"/>
    </xf>
    <xf numFmtId="1" fontId="23" fillId="2" borderId="26" xfId="0" applyNumberFormat="1" applyFont="1" applyFill="1" applyBorder="1" applyAlignment="1" applyProtection="1">
      <alignment horizontal="center" vertical="center" wrapText="1"/>
      <protection locked="0"/>
    </xf>
    <xf numFmtId="1" fontId="23" fillId="2" borderId="20" xfId="0" applyNumberFormat="1" applyFont="1" applyFill="1" applyBorder="1" applyAlignment="1" applyProtection="1">
      <alignment horizontal="center" vertical="center" wrapText="1"/>
      <protection locked="0"/>
    </xf>
    <xf numFmtId="165" fontId="24" fillId="2" borderId="20" xfId="0" applyNumberFormat="1" applyFont="1" applyFill="1" applyBorder="1" applyAlignment="1" applyProtection="1">
      <alignment horizontal="center"/>
      <protection locked="0"/>
    </xf>
    <xf numFmtId="167" fontId="23" fillId="2" borderId="20" xfId="0" applyNumberFormat="1" applyFont="1" applyFill="1" applyBorder="1" applyAlignment="1" applyProtection="1">
      <alignment horizontal="center" vertical="center" wrapText="1"/>
    </xf>
    <xf numFmtId="1" fontId="23" fillId="2" borderId="31" xfId="0" applyNumberFormat="1" applyFont="1" applyFill="1" applyBorder="1" applyAlignment="1" applyProtection="1">
      <alignment horizontal="center" vertical="center" wrapText="1"/>
      <protection locked="0"/>
    </xf>
    <xf numFmtId="1" fontId="23" fillId="2" borderId="32" xfId="0" applyNumberFormat="1" applyFont="1" applyFill="1" applyBorder="1" applyAlignment="1" applyProtection="1">
      <alignment horizontal="center" vertical="center" wrapText="1"/>
      <protection locked="0"/>
    </xf>
    <xf numFmtId="165" fontId="24" fillId="2" borderId="42" xfId="0" applyNumberFormat="1" applyFont="1" applyFill="1" applyBorder="1" applyAlignment="1" applyProtection="1">
      <alignment horizontal="center"/>
      <protection locked="0"/>
    </xf>
    <xf numFmtId="167" fontId="23" fillId="2" borderId="32" xfId="0" applyNumberFormat="1" applyFont="1" applyFill="1" applyBorder="1" applyAlignment="1" applyProtection="1">
      <alignment horizontal="center" vertical="center" wrapText="1"/>
    </xf>
    <xf numFmtId="49" fontId="23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3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23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23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23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53" xfId="0" applyFont="1" applyFill="1" applyBorder="1" applyAlignment="1" applyProtection="1">
      <alignment horizontal="right"/>
      <protection hidden="1"/>
    </xf>
    <xf numFmtId="49" fontId="23" fillId="2" borderId="33" xfId="0" applyNumberFormat="1" applyFont="1" applyFill="1" applyBorder="1" applyAlignment="1" applyProtection="1">
      <alignment horizontal="center" vertical="center" wrapText="1"/>
      <protection locked="0"/>
    </xf>
    <xf numFmtId="49" fontId="23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23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49" fontId="7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2" borderId="38" xfId="0" applyFont="1" applyFill="1" applyBorder="1" applyAlignment="1">
      <alignment horizontal="left" vertical="center" wrapText="1"/>
    </xf>
    <xf numFmtId="0" fontId="21" fillId="2" borderId="46" xfId="0" applyFont="1" applyFill="1" applyBorder="1" applyAlignment="1">
      <alignment horizontal="justify" vertical="center" wrapText="1"/>
    </xf>
    <xf numFmtId="0" fontId="9" fillId="2" borderId="47" xfId="0" applyFont="1" applyFill="1" applyBorder="1" applyAlignment="1">
      <alignment horizontal="justify" vertical="center" wrapText="1"/>
    </xf>
    <xf numFmtId="0" fontId="9" fillId="2" borderId="48" xfId="0" applyFont="1" applyFill="1" applyBorder="1" applyAlignment="1">
      <alignment horizontal="justify" vertical="center" wrapText="1"/>
    </xf>
    <xf numFmtId="0" fontId="11" fillId="2" borderId="36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1" fillId="2" borderId="37" xfId="0" applyFont="1" applyFill="1" applyBorder="1" applyAlignment="1">
      <alignment wrapText="1"/>
    </xf>
    <xf numFmtId="0" fontId="13" fillId="5" borderId="2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3" fillId="5" borderId="16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14" fontId="7" fillId="2" borderId="5" xfId="0" applyNumberFormat="1" applyFont="1" applyFill="1" applyBorder="1" applyAlignment="1" applyProtection="1">
      <alignment horizontal="left" vertical="center" wrapText="1"/>
    </xf>
    <xf numFmtId="14" fontId="7" fillId="2" borderId="7" xfId="0" applyNumberFormat="1" applyFont="1" applyFill="1" applyBorder="1" applyAlignment="1" applyProtection="1">
      <alignment horizontal="left" vertical="center" wrapText="1"/>
    </xf>
    <xf numFmtId="49" fontId="7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7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20" xfId="0" applyNumberFormat="1" applyFont="1" applyFill="1" applyBorder="1" applyAlignment="1" applyProtection="1">
      <alignment horizontal="left" vertical="center" wrapText="1"/>
    </xf>
    <xf numFmtId="0" fontId="11" fillId="2" borderId="39" xfId="0" applyFont="1" applyFill="1" applyBorder="1" applyAlignment="1">
      <alignment wrapText="1"/>
    </xf>
    <xf numFmtId="0" fontId="11" fillId="2" borderId="32" xfId="0" applyFont="1" applyFill="1" applyBorder="1" applyAlignment="1">
      <alignment wrapText="1"/>
    </xf>
    <xf numFmtId="0" fontId="11" fillId="2" borderId="40" xfId="0" applyFont="1" applyFill="1" applyBorder="1" applyAlignment="1">
      <alignment wrapText="1"/>
    </xf>
    <xf numFmtId="0" fontId="12" fillId="4" borderId="20" xfId="0" applyFont="1" applyFill="1" applyBorder="1" applyAlignment="1">
      <alignment horizontal="left" vertical="center" wrapText="1"/>
    </xf>
    <xf numFmtId="0" fontId="12" fillId="4" borderId="21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49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50" xfId="0" applyFont="1" applyFill="1" applyBorder="1" applyAlignment="1">
      <alignment horizontal="left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166" fontId="22" fillId="2" borderId="20" xfId="0" applyNumberFormat="1" applyFont="1" applyFill="1" applyBorder="1" applyAlignment="1" applyProtection="1">
      <alignment horizontal="left" wrapText="1"/>
      <protection locked="0"/>
    </xf>
    <xf numFmtId="166" fontId="22" fillId="2" borderId="21" xfId="0" applyNumberFormat="1" applyFont="1" applyFill="1" applyBorder="1" applyAlignment="1" applyProtection="1">
      <alignment horizontal="left" wrapText="1"/>
      <protection locked="0"/>
    </xf>
    <xf numFmtId="0" fontId="11" fillId="2" borderId="41" xfId="0" applyFont="1" applyFill="1" applyBorder="1" applyAlignment="1">
      <alignment wrapText="1"/>
    </xf>
    <xf numFmtId="0" fontId="11" fillId="2" borderId="42" xfId="0" applyFont="1" applyFill="1" applyBorder="1" applyAlignment="1">
      <alignment wrapText="1"/>
    </xf>
    <xf numFmtId="0" fontId="11" fillId="2" borderId="43" xfId="0" applyFont="1" applyFill="1" applyBorder="1" applyAlignment="1">
      <alignment wrapText="1"/>
    </xf>
    <xf numFmtId="0" fontId="8" fillId="2" borderId="26" xfId="0" applyFont="1" applyFill="1" applyBorder="1" applyAlignment="1">
      <alignment horizontal="left" vertical="center" wrapText="1"/>
    </xf>
    <xf numFmtId="0" fontId="8" fillId="2" borderId="44" xfId="0" applyFont="1" applyFill="1" applyBorder="1" applyAlignment="1">
      <alignment horizontal="left" vertical="center" wrapText="1"/>
    </xf>
    <xf numFmtId="0" fontId="8" fillId="2" borderId="45" xfId="0" applyFont="1" applyFill="1" applyBorder="1" applyAlignment="1">
      <alignment horizontal="left" vertical="center" wrapText="1"/>
    </xf>
    <xf numFmtId="164" fontId="7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5" fillId="2" borderId="20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 applyProtection="1">
      <alignment horizontal="left" vertical="center" wrapText="1"/>
    </xf>
    <xf numFmtId="0" fontId="12" fillId="2" borderId="21" xfId="0" applyFont="1" applyFill="1" applyBorder="1" applyAlignment="1" applyProtection="1">
      <alignment horizontal="left" vertical="center" wrapText="1"/>
    </xf>
    <xf numFmtId="49" fontId="7" fillId="2" borderId="27" xfId="0" applyNumberFormat="1" applyFont="1" applyFill="1" applyBorder="1" applyAlignment="1" applyProtection="1">
      <alignment horizontal="left" vertical="center" wrapText="1"/>
    </xf>
    <xf numFmtId="49" fontId="7" fillId="2" borderId="28" xfId="0" applyNumberFormat="1" applyFont="1" applyFill="1" applyBorder="1" applyAlignment="1" applyProtection="1">
      <alignment horizontal="left" vertical="center" wrapText="1"/>
    </xf>
    <xf numFmtId="49" fontId="7" fillId="2" borderId="29" xfId="0" applyNumberFormat="1" applyFont="1" applyFill="1" applyBorder="1" applyAlignment="1" applyProtection="1">
      <alignment horizontal="left" vertical="center" wrapText="1"/>
    </xf>
    <xf numFmtId="164" fontId="7" fillId="2" borderId="21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27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29" xfId="0" applyNumberFormat="1" applyFont="1" applyFill="1" applyBorder="1" applyAlignment="1" applyProtection="1">
      <alignment horizontal="left" vertical="center" wrapText="1"/>
      <protection locked="0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38">
    <dxf>
      <fill>
        <patternFill patternType="gray0625">
          <bgColor rgb="FFFFCC00"/>
        </patternFill>
      </fill>
    </dxf>
    <dxf>
      <font>
        <color rgb="FFFF0000"/>
      </font>
      <fill>
        <patternFill patternType="solid">
          <bgColor theme="7" tint="0.59996337778862885"/>
        </patternFill>
      </fill>
    </dxf>
    <dxf>
      <fill>
        <patternFill patternType="gray0625">
          <bgColor rgb="FFFFCC00"/>
        </patternFill>
      </fill>
    </dxf>
    <dxf>
      <font>
        <color rgb="FFFF0000"/>
      </font>
      <fill>
        <patternFill patternType="solid">
          <bgColor theme="7" tint="0.59996337778862885"/>
        </patternFill>
      </fill>
    </dxf>
    <dxf>
      <fill>
        <patternFill patternType="gray0625">
          <bgColor rgb="FFFFCC00"/>
        </patternFill>
      </fill>
    </dxf>
    <dxf>
      <font>
        <color rgb="FFFF0000"/>
      </font>
      <fill>
        <patternFill patternType="solid">
          <bgColor theme="7" tint="0.59996337778862885"/>
        </patternFill>
      </fill>
    </dxf>
    <dxf>
      <fill>
        <patternFill patternType="gray0625">
          <bgColor rgb="FFFFCC00"/>
        </patternFill>
      </fill>
    </dxf>
    <dxf>
      <font>
        <color rgb="FFFF0000"/>
      </font>
      <fill>
        <patternFill patternType="solid">
          <bgColor theme="7" tint="0.59996337778862885"/>
        </patternFill>
      </fill>
    </dxf>
    <dxf>
      <fill>
        <patternFill patternType="gray0625">
          <bgColor rgb="FFFFCC00"/>
        </patternFill>
      </fill>
    </dxf>
    <dxf>
      <font>
        <color rgb="FFFF0000"/>
      </font>
      <fill>
        <patternFill patternType="solid">
          <bgColor theme="7" tint="0.59996337778862885"/>
        </patternFill>
      </fill>
    </dxf>
    <dxf>
      <fill>
        <patternFill patternType="gray0625">
          <bgColor rgb="FFFFCC00"/>
        </patternFill>
      </fill>
    </dxf>
    <dxf>
      <font>
        <color rgb="FFFF0000"/>
      </font>
      <fill>
        <patternFill patternType="solid">
          <bgColor theme="7" tint="0.59996337778862885"/>
        </patternFill>
      </fill>
    </dxf>
    <dxf>
      <fill>
        <patternFill patternType="gray0625">
          <bgColor rgb="FFFFCC00"/>
        </patternFill>
      </fill>
    </dxf>
    <dxf>
      <font>
        <color rgb="FFFF0000"/>
      </font>
      <fill>
        <patternFill patternType="solid">
          <bgColor theme="7" tint="0.59996337778862885"/>
        </patternFill>
      </fill>
    </dxf>
    <dxf>
      <fill>
        <patternFill patternType="gray0625">
          <bgColor rgb="FFFFCC00"/>
        </patternFill>
      </fill>
    </dxf>
    <dxf>
      <font>
        <color rgb="FFFF0000"/>
      </font>
      <fill>
        <patternFill patternType="solid">
          <bgColor theme="7" tint="0.59996337778862885"/>
        </patternFill>
      </fill>
    </dxf>
    <dxf>
      <fill>
        <patternFill patternType="gray0625">
          <bgColor rgb="FFFFCC00"/>
        </patternFill>
      </fill>
    </dxf>
    <dxf>
      <font>
        <color rgb="FFFF0000"/>
      </font>
      <fill>
        <patternFill patternType="solid">
          <bgColor theme="7" tint="0.59996337778862885"/>
        </patternFill>
      </fill>
    </dxf>
    <dxf>
      <fill>
        <patternFill patternType="gray0625">
          <bgColor rgb="FFFFCC00"/>
        </patternFill>
      </fill>
    </dxf>
    <dxf>
      <font>
        <color rgb="FFFF0000"/>
      </font>
      <fill>
        <patternFill patternType="solid">
          <bgColor theme="7" tint="0.59996337778862885"/>
        </patternFill>
      </fill>
    </dxf>
    <dxf>
      <fill>
        <patternFill patternType="gray0625">
          <bgColor rgb="FFFFCC00"/>
        </patternFill>
      </fill>
    </dxf>
    <dxf>
      <font>
        <color rgb="FFFF0000"/>
      </font>
      <fill>
        <patternFill patternType="solid">
          <bgColor theme="7" tint="0.59996337778862885"/>
        </patternFill>
      </fill>
    </dxf>
    <dxf>
      <fill>
        <patternFill patternType="gray0625">
          <bgColor rgb="FFFFCC00"/>
        </patternFill>
      </fill>
    </dxf>
    <dxf>
      <font>
        <color rgb="FFFF0000"/>
      </font>
      <fill>
        <patternFill patternType="solid">
          <bgColor theme="7" tint="0.59996337778862885"/>
        </patternFill>
      </fill>
    </dxf>
    <dxf>
      <fill>
        <patternFill patternType="gray0625">
          <bgColor rgb="FFFFCC00"/>
        </patternFill>
      </fill>
    </dxf>
    <dxf>
      <font>
        <color rgb="FFFF0000"/>
      </font>
      <fill>
        <patternFill patternType="solid">
          <bgColor theme="7" tint="0.59996337778862885"/>
        </patternFill>
      </fill>
    </dxf>
    <dxf>
      <fill>
        <patternFill patternType="gray0625">
          <bgColor rgb="FFFFCC00"/>
        </patternFill>
      </fill>
    </dxf>
    <dxf>
      <font>
        <color rgb="FFFF0000"/>
      </font>
      <fill>
        <patternFill patternType="solid">
          <bgColor theme="7" tint="0.59996337778862885"/>
        </patternFill>
      </fill>
    </dxf>
    <dxf>
      <fill>
        <patternFill patternType="gray0625">
          <bgColor rgb="FFFFCC00"/>
        </patternFill>
      </fill>
    </dxf>
    <dxf>
      <font>
        <color rgb="FFFF0000"/>
      </font>
      <fill>
        <patternFill patternType="solid">
          <bgColor theme="7" tint="0.59996337778862885"/>
        </patternFill>
      </fill>
    </dxf>
    <dxf>
      <fill>
        <patternFill patternType="gray0625">
          <bgColor rgb="FFFFCC00"/>
        </patternFill>
      </fill>
    </dxf>
    <dxf>
      <font>
        <color rgb="FFFF0000"/>
      </font>
      <fill>
        <patternFill patternType="solid">
          <bgColor theme="7" tint="0.59996337778862885"/>
        </patternFill>
      </fill>
    </dxf>
    <dxf>
      <fill>
        <patternFill patternType="gray0625">
          <bgColor theme="7" tint="0.59996337778862885"/>
        </patternFill>
      </fill>
    </dxf>
    <dxf>
      <font>
        <color rgb="FFFF0000"/>
      </font>
      <fill>
        <patternFill patternType="solid">
          <bgColor theme="7" tint="0.59996337778862885"/>
        </patternFill>
      </fill>
    </dxf>
    <dxf>
      <font>
        <strike val="0"/>
        <color rgb="FFFF0000"/>
      </font>
    </dxf>
    <dxf>
      <font>
        <strike val="0"/>
        <color rgb="FFFF0000"/>
      </font>
      <fill>
        <patternFill patternType="solid">
          <bgColor theme="7" tint="0.59996337778862885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 patternType="solid">
          <fgColor auto="1"/>
          <bgColor theme="7" tint="0.59996337778862885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00"/>
      <color rgb="FFFF9900"/>
      <color rgb="FFFF6600"/>
      <color rgb="FFFF3300"/>
      <color rgb="FFFCBB04"/>
      <color rgb="FFFF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Drop" dropLines="10" dropStyle="combo" dx="22" fmlaLink="$I$13" fmlaRange="Source!$G$2:$H$245" noThreeD="1" sel="106" val="97"/>
</file>

<file path=xl/ctrlProps/ctrlProp2.xml><?xml version="1.0" encoding="utf-8"?>
<formControlPr xmlns="http://schemas.microsoft.com/office/spreadsheetml/2009/9/main" objectType="Drop" dropLines="15" dropStyle="combo" dx="22" fmlaLink="$D$36" fmlaRange="Source!$B$2:$B$15" noThreeD="1" sel="1" val="0"/>
</file>

<file path=xl/ctrlProps/ctrlProp3.xml><?xml version="1.0" encoding="utf-8"?>
<formControlPr xmlns="http://schemas.microsoft.com/office/spreadsheetml/2009/9/main" objectType="Drop" dropLines="20" dropStyle="combo" dx="22" fmlaLink="$J$21" fmlaRange="Source!$E$2:$E$21" noThreeD="1" sel="1" val="0"/>
</file>

<file path=xl/ctrlProps/ctrlProp4.xml><?xml version="1.0" encoding="utf-8"?>
<formControlPr xmlns="http://schemas.microsoft.com/office/spreadsheetml/2009/9/main" objectType="Drop" dropLines="20" dropStyle="combo" dx="22" fmlaLink="$L$21" fmlaRange="Source!$E$2:$E$21" noThreeD="1" sel="1" val="0"/>
</file>

<file path=xl/ctrlProps/ctrlProp5.xml><?xml version="1.0" encoding="utf-8"?>
<formControlPr xmlns="http://schemas.microsoft.com/office/spreadsheetml/2009/9/main" objectType="Drop" dropLines="20" dropStyle="combo" dx="22" fmlaLink="$J$22" fmlaRange="Source!$E$2:$E$21" noThreeD="1" sel="1" val="0"/>
</file>

<file path=xl/ctrlProps/ctrlProp6.xml><?xml version="1.0" encoding="utf-8"?>
<formControlPr xmlns="http://schemas.microsoft.com/office/spreadsheetml/2009/9/main" objectType="Drop" dropLines="20" dropStyle="combo" dx="22" fmlaLink="$L$22" fmlaRange="Source!$E$2:$E$21" noThreeD="1" sel="1" val="0"/>
</file>

<file path=xl/ctrlProps/ctrlProp7.xml><?xml version="1.0" encoding="utf-8"?>
<formControlPr xmlns="http://schemas.microsoft.com/office/spreadsheetml/2009/9/main" objectType="Drop" dropLines="20" dropStyle="combo" dx="22" fmlaLink="$J$23" fmlaRange="Source!$E$2:$E$21" noThreeD="1" sel="1" val="0"/>
</file>

<file path=xl/ctrlProps/ctrlProp8.xml><?xml version="1.0" encoding="utf-8"?>
<formControlPr xmlns="http://schemas.microsoft.com/office/spreadsheetml/2009/9/main" objectType="Drop" dropLines="10" dropStyle="combo" dx="22" fmlaLink="$D$26" fmlaRange="Source!$G$2:$H$245" noThreeD="1" sel="106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Get%20srl\art\loghi\getsrl.header.jpg" TargetMode="External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1</xdr:row>
      <xdr:rowOff>19050</xdr:rowOff>
    </xdr:from>
    <xdr:to>
      <xdr:col>5</xdr:col>
      <xdr:colOff>590550</xdr:colOff>
      <xdr:row>3</xdr:row>
      <xdr:rowOff>0</xdr:rowOff>
    </xdr:to>
    <xdr:pic>
      <xdr:nvPicPr>
        <xdr:cNvPr id="1057" name="Picture 1" descr="C:\Get srl\art\loghi\getsrl.header.jpg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9850"/>
          <a:ext cx="291465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377825</xdr:colOff>
          <xdr:row>24</xdr:row>
          <xdr:rowOff>0</xdr:rowOff>
        </xdr:from>
        <xdr:to>
          <xdr:col>11</xdr:col>
          <xdr:colOff>758825</xdr:colOff>
          <xdr:row>26</xdr:row>
          <xdr:rowOff>28575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12</xdr:row>
          <xdr:rowOff>0</xdr:rowOff>
        </xdr:from>
        <xdr:to>
          <xdr:col>11</xdr:col>
          <xdr:colOff>866775</xdr:colOff>
          <xdr:row>13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35</xdr:row>
          <xdr:rowOff>0</xdr:rowOff>
        </xdr:from>
        <xdr:to>
          <xdr:col>6</xdr:col>
          <xdr:colOff>0</xdr:colOff>
          <xdr:row>36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20</xdr:row>
          <xdr:rowOff>0</xdr:rowOff>
        </xdr:from>
        <xdr:to>
          <xdr:col>10</xdr:col>
          <xdr:colOff>0</xdr:colOff>
          <xdr:row>21</xdr:row>
          <xdr:rowOff>9525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20</xdr:row>
          <xdr:rowOff>0</xdr:rowOff>
        </xdr:from>
        <xdr:to>
          <xdr:col>11</xdr:col>
          <xdr:colOff>866775</xdr:colOff>
          <xdr:row>21</xdr:row>
          <xdr:rowOff>9525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21</xdr:row>
          <xdr:rowOff>0</xdr:rowOff>
        </xdr:from>
        <xdr:to>
          <xdr:col>10</xdr:col>
          <xdr:colOff>0</xdr:colOff>
          <xdr:row>22</xdr:row>
          <xdr:rowOff>9525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21</xdr:row>
          <xdr:rowOff>0</xdr:rowOff>
        </xdr:from>
        <xdr:to>
          <xdr:col>11</xdr:col>
          <xdr:colOff>866775</xdr:colOff>
          <xdr:row>22</xdr:row>
          <xdr:rowOff>9525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21</xdr:row>
          <xdr:rowOff>180975</xdr:rowOff>
        </xdr:from>
        <xdr:to>
          <xdr:col>11</xdr:col>
          <xdr:colOff>866775</xdr:colOff>
          <xdr:row>23</xdr:row>
          <xdr:rowOff>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25</xdr:row>
          <xdr:rowOff>0</xdr:rowOff>
        </xdr:from>
        <xdr:to>
          <xdr:col>6</xdr:col>
          <xdr:colOff>0</xdr:colOff>
          <xdr:row>26</xdr:row>
          <xdr:rowOff>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</xdr:row>
          <xdr:rowOff>38100</xdr:rowOff>
        </xdr:from>
        <xdr:to>
          <xdr:col>11</xdr:col>
          <xdr:colOff>857250</xdr:colOff>
          <xdr:row>2</xdr:row>
          <xdr:rowOff>114300</xdr:rowOff>
        </xdr:to>
        <xdr:sp macro="" textlink="">
          <xdr:nvSpPr>
            <xdr:cNvPr id="1041" name="CommandButton1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13" Type="http://schemas.openxmlformats.org/officeDocument/2006/relationships/ctrlProp" Target="../ctrlProps/ctrlProp4.xml"/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12" Type="http://schemas.openxmlformats.org/officeDocument/2006/relationships/ctrlProp" Target="../ctrlProps/ctrlProp3.xml"/><Relationship Id="rId17" Type="http://schemas.openxmlformats.org/officeDocument/2006/relationships/ctrlProp" Target="../ctrlProps/ctrlProp8.xml"/><Relationship Id="rId2" Type="http://schemas.openxmlformats.org/officeDocument/2006/relationships/hyperlink" Target="mailto:getexpressteam@gmail.com" TargetMode="External"/><Relationship Id="rId16" Type="http://schemas.openxmlformats.org/officeDocument/2006/relationships/ctrlProp" Target="../ctrlProps/ctrlProp7.xml"/><Relationship Id="rId1" Type="http://schemas.openxmlformats.org/officeDocument/2006/relationships/hyperlink" Target="mailto:operativo@getonline.it" TargetMode="External"/><Relationship Id="rId6" Type="http://schemas.openxmlformats.org/officeDocument/2006/relationships/control" Target="../activeX/activeX1.xml"/><Relationship Id="rId11" Type="http://schemas.openxmlformats.org/officeDocument/2006/relationships/ctrlProp" Target="../ctrlProps/ctrlProp2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6.xml"/><Relationship Id="rId10" Type="http://schemas.openxmlformats.org/officeDocument/2006/relationships/ctrlProp" Target="../ctrlProps/ctrlProp1.xml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Relationship Id="rId14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tabColor indexed="53"/>
    <pageSetUpPr fitToPage="1"/>
  </sheetPr>
  <dimension ref="B1:O61"/>
  <sheetViews>
    <sheetView showGridLines="0" showRowColHeaders="0" tabSelected="1" showRuler="0" showOutlineSymbols="0" zoomScale="150" zoomScaleNormal="150" workbookViewId="0">
      <selection activeCell="I3" sqref="I3:K3"/>
    </sheetView>
  </sheetViews>
  <sheetFormatPr defaultRowHeight="12.75" x14ac:dyDescent="0.2"/>
  <cols>
    <col min="1" max="1" width="1" style="1" customWidth="1"/>
    <col min="2" max="3" width="8.42578125" style="1" customWidth="1"/>
    <col min="4" max="6" width="9.140625" style="1"/>
    <col min="7" max="7" width="8.7109375" style="1" customWidth="1"/>
    <col min="8" max="8" width="9.42578125" style="1" customWidth="1"/>
    <col min="9" max="9" width="5.140625" style="1" customWidth="1"/>
    <col min="10" max="10" width="13.140625" style="1" customWidth="1"/>
    <col min="11" max="11" width="5.140625" style="1" customWidth="1"/>
    <col min="12" max="12" width="13.140625" style="1" customWidth="1"/>
    <col min="13" max="16384" width="9.140625" style="1"/>
  </cols>
  <sheetData>
    <row r="1" spans="2:15" ht="3.75" customHeight="1" thickBot="1" x14ac:dyDescent="0.25"/>
    <row r="2" spans="2:15" ht="12.75" customHeight="1" x14ac:dyDescent="0.2">
      <c r="B2" s="32" t="s">
        <v>571</v>
      </c>
      <c r="C2" s="34"/>
      <c r="D2" s="35" t="s">
        <v>573</v>
      </c>
      <c r="E2" s="34"/>
      <c r="F2" s="36"/>
      <c r="G2" s="64" t="s">
        <v>0</v>
      </c>
      <c r="H2" s="65"/>
      <c r="I2" s="84">
        <f ca="1">NOW()</f>
        <v>44127.517651620372</v>
      </c>
      <c r="J2" s="85"/>
      <c r="K2" s="41"/>
      <c r="L2" s="42"/>
    </row>
    <row r="3" spans="2:15" ht="12.75" customHeight="1" x14ac:dyDescent="0.2">
      <c r="B3" s="33" t="s">
        <v>572</v>
      </c>
      <c r="C3" s="37"/>
      <c r="D3" s="39" t="s">
        <v>573</v>
      </c>
      <c r="E3" s="37"/>
      <c r="F3" s="38"/>
      <c r="G3" s="66" t="s">
        <v>1</v>
      </c>
      <c r="H3" s="67"/>
      <c r="I3" s="86" t="s">
        <v>575</v>
      </c>
      <c r="J3" s="87"/>
      <c r="K3" s="87"/>
      <c r="L3" s="45"/>
    </row>
    <row r="4" spans="2:15" ht="36" customHeight="1" x14ac:dyDescent="0.2">
      <c r="B4" s="72" t="s">
        <v>574</v>
      </c>
      <c r="C4" s="73"/>
      <c r="D4" s="73"/>
      <c r="E4" s="73"/>
      <c r="F4" s="73"/>
      <c r="G4" s="73"/>
      <c r="H4" s="73"/>
      <c r="I4" s="73"/>
      <c r="J4" s="73"/>
      <c r="K4" s="73"/>
      <c r="L4" s="74"/>
    </row>
    <row r="5" spans="2:15" ht="3.75" customHeight="1" thickBot="1" x14ac:dyDescent="0.25">
      <c r="B5" s="75"/>
      <c r="C5" s="76"/>
      <c r="D5" s="76"/>
      <c r="E5" s="76"/>
      <c r="F5" s="76"/>
      <c r="G5" s="76"/>
      <c r="H5" s="76"/>
      <c r="I5" s="76"/>
      <c r="J5" s="76"/>
      <c r="K5" s="76"/>
      <c r="L5" s="77"/>
    </row>
    <row r="6" spans="2:15" s="2" customFormat="1" ht="11.25" customHeight="1" x14ac:dyDescent="0.2">
      <c r="B6" s="78" t="s">
        <v>2</v>
      </c>
      <c r="C6" s="79"/>
      <c r="D6" s="79"/>
      <c r="E6" s="79"/>
      <c r="F6" s="79"/>
      <c r="G6" s="79"/>
      <c r="H6" s="79"/>
      <c r="I6" s="79"/>
      <c r="J6" s="79"/>
      <c r="K6" s="79"/>
      <c r="L6" s="80"/>
    </row>
    <row r="7" spans="2:15" s="2" customFormat="1" ht="12" customHeight="1" x14ac:dyDescent="0.2">
      <c r="B7" s="81" t="s">
        <v>582</v>
      </c>
      <c r="C7" s="82"/>
      <c r="D7" s="82"/>
      <c r="E7" s="82"/>
      <c r="F7" s="82"/>
      <c r="G7" s="82" t="s">
        <v>3</v>
      </c>
      <c r="H7" s="82"/>
      <c r="I7" s="82"/>
      <c r="J7" s="82"/>
      <c r="K7" s="82"/>
      <c r="L7" s="83"/>
    </row>
    <row r="8" spans="2:15" s="2" customFormat="1" ht="15" customHeight="1" x14ac:dyDescent="0.2">
      <c r="B8" s="71" t="s">
        <v>4</v>
      </c>
      <c r="C8" s="68"/>
      <c r="D8" s="69" t="s">
        <v>575</v>
      </c>
      <c r="E8" s="69"/>
      <c r="F8" s="69"/>
      <c r="G8" s="68" t="s">
        <v>4</v>
      </c>
      <c r="H8" s="68"/>
      <c r="I8" s="69" t="s">
        <v>575</v>
      </c>
      <c r="J8" s="69"/>
      <c r="K8" s="69"/>
      <c r="L8" s="70"/>
    </row>
    <row r="9" spans="2:15" s="2" customFormat="1" ht="15" customHeight="1" x14ac:dyDescent="0.2">
      <c r="B9" s="71" t="s">
        <v>5</v>
      </c>
      <c r="C9" s="68"/>
      <c r="D9" s="69" t="s">
        <v>575</v>
      </c>
      <c r="E9" s="69"/>
      <c r="F9" s="69"/>
      <c r="G9" s="68" t="s">
        <v>5</v>
      </c>
      <c r="H9" s="68"/>
      <c r="I9" s="69" t="s">
        <v>575</v>
      </c>
      <c r="J9" s="69"/>
      <c r="K9" s="69"/>
      <c r="L9" s="70"/>
    </row>
    <row r="10" spans="2:15" s="2" customFormat="1" ht="15" customHeight="1" x14ac:dyDescent="0.2">
      <c r="B10" s="71" t="s">
        <v>6</v>
      </c>
      <c r="C10" s="68"/>
      <c r="D10" s="69" t="s">
        <v>575</v>
      </c>
      <c r="E10" s="69"/>
      <c r="F10" s="69"/>
      <c r="G10" s="68" t="s">
        <v>6</v>
      </c>
      <c r="H10" s="68"/>
      <c r="I10" s="69" t="s">
        <v>575</v>
      </c>
      <c r="J10" s="69"/>
      <c r="K10" s="69"/>
      <c r="L10" s="70"/>
    </row>
    <row r="11" spans="2:15" s="2" customFormat="1" ht="15" customHeight="1" x14ac:dyDescent="0.2">
      <c r="B11" s="71" t="s">
        <v>7</v>
      </c>
      <c r="C11" s="68"/>
      <c r="D11" s="69" t="s">
        <v>575</v>
      </c>
      <c r="E11" s="69"/>
      <c r="F11" s="69"/>
      <c r="G11" s="68" t="s">
        <v>7</v>
      </c>
      <c r="H11" s="68"/>
      <c r="I11" s="69" t="s">
        <v>575</v>
      </c>
      <c r="J11" s="69"/>
      <c r="K11" s="69"/>
      <c r="L11" s="70"/>
      <c r="O11" s="5"/>
    </row>
    <row r="12" spans="2:15" s="2" customFormat="1" ht="15" customHeight="1" x14ac:dyDescent="0.2">
      <c r="B12" s="71" t="s">
        <v>8</v>
      </c>
      <c r="C12" s="68"/>
      <c r="D12" s="69" t="s">
        <v>575</v>
      </c>
      <c r="E12" s="69"/>
      <c r="F12" s="69"/>
      <c r="G12" s="68" t="s">
        <v>8</v>
      </c>
      <c r="H12" s="68"/>
      <c r="I12" s="69" t="s">
        <v>575</v>
      </c>
      <c r="J12" s="69"/>
      <c r="K12" s="69"/>
      <c r="L12" s="70"/>
    </row>
    <row r="13" spans="2:15" s="2" customFormat="1" ht="15" customHeight="1" x14ac:dyDescent="0.2">
      <c r="B13" s="71" t="s">
        <v>9</v>
      </c>
      <c r="C13" s="68"/>
      <c r="D13" s="89" t="s">
        <v>307</v>
      </c>
      <c r="E13" s="89"/>
      <c r="F13" s="89"/>
      <c r="G13" s="68" t="s">
        <v>9</v>
      </c>
      <c r="H13" s="68"/>
      <c r="I13" s="88">
        <v>106</v>
      </c>
      <c r="J13" s="69"/>
      <c r="K13" s="69"/>
      <c r="L13" s="70"/>
    </row>
    <row r="14" spans="2:15" s="2" customFormat="1" ht="15" customHeight="1" x14ac:dyDescent="0.2">
      <c r="B14" s="71" t="s">
        <v>10</v>
      </c>
      <c r="C14" s="68"/>
      <c r="D14" s="69" t="s">
        <v>575</v>
      </c>
      <c r="E14" s="69"/>
      <c r="F14" s="69"/>
      <c r="G14" s="68" t="s">
        <v>10</v>
      </c>
      <c r="H14" s="68"/>
      <c r="I14" s="69" t="s">
        <v>575</v>
      </c>
      <c r="J14" s="69"/>
      <c r="K14" s="69"/>
      <c r="L14" s="70"/>
    </row>
    <row r="15" spans="2:15" s="2" customFormat="1" ht="15" customHeight="1" x14ac:dyDescent="0.2">
      <c r="B15" s="71" t="s">
        <v>11</v>
      </c>
      <c r="C15" s="68"/>
      <c r="D15" s="69" t="s">
        <v>575</v>
      </c>
      <c r="E15" s="69"/>
      <c r="F15" s="69"/>
      <c r="G15" s="68" t="s">
        <v>11</v>
      </c>
      <c r="H15" s="68"/>
      <c r="I15" s="69" t="s">
        <v>575</v>
      </c>
      <c r="J15" s="69"/>
      <c r="K15" s="69"/>
      <c r="L15" s="70"/>
    </row>
    <row r="16" spans="2:15" s="2" customFormat="1" ht="15" customHeight="1" x14ac:dyDescent="0.2">
      <c r="B16" s="71" t="s">
        <v>12</v>
      </c>
      <c r="C16" s="68"/>
      <c r="D16" s="69"/>
      <c r="E16" s="69"/>
      <c r="F16" s="69"/>
      <c r="G16" s="68" t="s">
        <v>12</v>
      </c>
      <c r="H16" s="68"/>
      <c r="I16" s="69"/>
      <c r="J16" s="69"/>
      <c r="K16" s="69"/>
      <c r="L16" s="70"/>
    </row>
    <row r="17" spans="2:14" s="2" customFormat="1" ht="15" customHeight="1" x14ac:dyDescent="0.2">
      <c r="B17" s="71" t="s">
        <v>13</v>
      </c>
      <c r="C17" s="68"/>
      <c r="D17" s="69" t="s">
        <v>575</v>
      </c>
      <c r="E17" s="69"/>
      <c r="F17" s="69"/>
      <c r="G17" s="68" t="s">
        <v>13</v>
      </c>
      <c r="H17" s="68"/>
      <c r="I17" s="69" t="s">
        <v>575</v>
      </c>
      <c r="J17" s="69"/>
      <c r="K17" s="69"/>
      <c r="L17" s="70"/>
    </row>
    <row r="18" spans="2:14" ht="3.75" customHeight="1" thickBot="1" x14ac:dyDescent="0.25"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2"/>
    </row>
    <row r="19" spans="2:14" ht="12" customHeight="1" x14ac:dyDescent="0.2">
      <c r="B19" s="78" t="s">
        <v>14</v>
      </c>
      <c r="C19" s="79"/>
      <c r="D19" s="79"/>
      <c r="E19" s="79"/>
      <c r="F19" s="79"/>
      <c r="G19" s="79"/>
      <c r="H19" s="79"/>
      <c r="I19" s="79"/>
      <c r="J19" s="79"/>
      <c r="K19" s="79"/>
      <c r="L19" s="80"/>
    </row>
    <row r="20" spans="2:14" ht="12" customHeight="1" x14ac:dyDescent="0.2">
      <c r="B20" s="81" t="s">
        <v>581</v>
      </c>
      <c r="C20" s="82"/>
      <c r="D20" s="82"/>
      <c r="E20" s="82"/>
      <c r="F20" s="82"/>
      <c r="G20" s="82" t="s">
        <v>579</v>
      </c>
      <c r="H20" s="82"/>
      <c r="I20" s="82"/>
      <c r="J20" s="82"/>
      <c r="K20" s="82"/>
      <c r="L20" s="83"/>
    </row>
    <row r="21" spans="2:14" ht="15" customHeight="1" x14ac:dyDescent="0.4">
      <c r="B21" s="71" t="s">
        <v>4</v>
      </c>
      <c r="C21" s="68"/>
      <c r="D21" s="69" t="s">
        <v>575</v>
      </c>
      <c r="E21" s="69"/>
      <c r="F21" s="69"/>
      <c r="G21" s="68" t="s">
        <v>15</v>
      </c>
      <c r="H21" s="68"/>
      <c r="I21" s="16" t="s">
        <v>16</v>
      </c>
      <c r="J21" s="43">
        <v>1</v>
      </c>
      <c r="K21" s="40" t="s">
        <v>17</v>
      </c>
      <c r="L21" s="44">
        <v>1</v>
      </c>
    </row>
    <row r="22" spans="2:14" ht="15" customHeight="1" x14ac:dyDescent="0.4">
      <c r="B22" s="71" t="s">
        <v>5</v>
      </c>
      <c r="C22" s="68"/>
      <c r="D22" s="69" t="s">
        <v>575</v>
      </c>
      <c r="E22" s="69"/>
      <c r="F22" s="69"/>
      <c r="G22" s="68" t="s">
        <v>18</v>
      </c>
      <c r="H22" s="68"/>
      <c r="I22" s="16" t="s">
        <v>16</v>
      </c>
      <c r="J22" s="43">
        <v>1</v>
      </c>
      <c r="K22" s="16" t="s">
        <v>17</v>
      </c>
      <c r="L22" s="44">
        <v>1</v>
      </c>
    </row>
    <row r="23" spans="2:14" ht="15" customHeight="1" x14ac:dyDescent="0.4">
      <c r="B23" s="71" t="s">
        <v>6</v>
      </c>
      <c r="C23" s="68"/>
      <c r="D23" s="69" t="s">
        <v>575</v>
      </c>
      <c r="E23" s="69"/>
      <c r="F23" s="69"/>
      <c r="G23" s="68" t="s">
        <v>19</v>
      </c>
      <c r="H23" s="68"/>
      <c r="I23" s="16" t="s">
        <v>16</v>
      </c>
      <c r="J23" s="103">
        <v>1</v>
      </c>
      <c r="K23" s="103"/>
      <c r="L23" s="104"/>
    </row>
    <row r="24" spans="2:14" ht="15" customHeight="1" x14ac:dyDescent="0.2">
      <c r="B24" s="71" t="s">
        <v>7</v>
      </c>
      <c r="C24" s="68"/>
      <c r="D24" s="69" t="s">
        <v>575</v>
      </c>
      <c r="E24" s="69"/>
      <c r="F24" s="69"/>
      <c r="G24" s="93"/>
      <c r="H24" s="93"/>
      <c r="I24" s="93"/>
      <c r="J24" s="93"/>
      <c r="K24" s="93"/>
      <c r="L24" s="94"/>
    </row>
    <row r="25" spans="2:14" ht="15" customHeight="1" x14ac:dyDescent="0.2">
      <c r="B25" s="71" t="s">
        <v>8</v>
      </c>
      <c r="C25" s="68"/>
      <c r="D25" s="69" t="s">
        <v>575</v>
      </c>
      <c r="E25" s="69"/>
      <c r="F25" s="69"/>
      <c r="G25" s="95" t="s">
        <v>553</v>
      </c>
      <c r="H25" s="96"/>
      <c r="I25" s="96"/>
      <c r="J25" s="96"/>
      <c r="K25" s="97"/>
      <c r="L25" s="101"/>
    </row>
    <row r="26" spans="2:14" ht="15" customHeight="1" x14ac:dyDescent="0.2">
      <c r="B26" s="71" t="s">
        <v>9</v>
      </c>
      <c r="C26" s="68"/>
      <c r="D26" s="69" t="s">
        <v>580</v>
      </c>
      <c r="E26" s="69"/>
      <c r="F26" s="69"/>
      <c r="G26" s="98"/>
      <c r="H26" s="99"/>
      <c r="I26" s="99"/>
      <c r="J26" s="99"/>
      <c r="K26" s="100"/>
      <c r="L26" s="102"/>
      <c r="N26" s="3"/>
    </row>
    <row r="27" spans="2:14" ht="15" customHeight="1" x14ac:dyDescent="0.2">
      <c r="B27" s="71" t="s">
        <v>10</v>
      </c>
      <c r="C27" s="68"/>
      <c r="D27" s="69" t="s">
        <v>575</v>
      </c>
      <c r="E27" s="69"/>
      <c r="F27" s="69"/>
      <c r="G27" s="93"/>
      <c r="H27" s="93"/>
      <c r="I27" s="93"/>
      <c r="J27" s="93"/>
      <c r="K27" s="93"/>
      <c r="L27" s="94"/>
    </row>
    <row r="28" spans="2:14" ht="15" customHeight="1" x14ac:dyDescent="0.2">
      <c r="B28" s="71" t="s">
        <v>11</v>
      </c>
      <c r="C28" s="68"/>
      <c r="D28" s="69" t="s">
        <v>575</v>
      </c>
      <c r="E28" s="69"/>
      <c r="F28" s="69"/>
      <c r="G28" s="93"/>
      <c r="H28" s="93"/>
      <c r="I28" s="93"/>
      <c r="J28" s="93"/>
      <c r="K28" s="93"/>
      <c r="L28" s="94"/>
    </row>
    <row r="29" spans="2:14" ht="15" customHeight="1" x14ac:dyDescent="0.2">
      <c r="B29" s="71" t="s">
        <v>12</v>
      </c>
      <c r="C29" s="68"/>
      <c r="D29" s="69"/>
      <c r="E29" s="69"/>
      <c r="F29" s="69"/>
      <c r="G29" s="93"/>
      <c r="H29" s="93"/>
      <c r="I29" s="93"/>
      <c r="J29" s="93"/>
      <c r="K29" s="93"/>
      <c r="L29" s="94"/>
      <c r="M29" s="22"/>
    </row>
    <row r="30" spans="2:14" ht="15" customHeight="1" x14ac:dyDescent="0.2">
      <c r="B30" s="71" t="s">
        <v>13</v>
      </c>
      <c r="C30" s="68"/>
      <c r="D30" s="69" t="s">
        <v>575</v>
      </c>
      <c r="E30" s="69"/>
      <c r="F30" s="69"/>
      <c r="G30" s="93"/>
      <c r="H30" s="93"/>
      <c r="I30" s="93"/>
      <c r="J30" s="93"/>
      <c r="K30" s="93"/>
      <c r="L30" s="94"/>
    </row>
    <row r="31" spans="2:14" ht="15" customHeight="1" x14ac:dyDescent="0.2">
      <c r="B31" s="71" t="s">
        <v>20</v>
      </c>
      <c r="C31" s="68"/>
      <c r="D31" s="69"/>
      <c r="E31" s="69"/>
      <c r="F31" s="69"/>
      <c r="G31" s="69"/>
      <c r="H31" s="69"/>
      <c r="I31" s="69"/>
      <c r="J31" s="69"/>
      <c r="K31" s="69"/>
      <c r="L31" s="70"/>
      <c r="M31" s="21"/>
    </row>
    <row r="32" spans="2:14" ht="3.75" customHeight="1" thickBot="1" x14ac:dyDescent="0.25">
      <c r="B32" s="105"/>
      <c r="C32" s="106"/>
      <c r="D32" s="106"/>
      <c r="E32" s="106"/>
      <c r="F32" s="106"/>
      <c r="G32" s="106"/>
      <c r="H32" s="106"/>
      <c r="I32" s="106"/>
      <c r="J32" s="106"/>
      <c r="K32" s="106"/>
      <c r="L32" s="107"/>
    </row>
    <row r="33" spans="2:13" ht="12" customHeight="1" x14ac:dyDescent="0.2">
      <c r="B33" s="78" t="s">
        <v>21</v>
      </c>
      <c r="C33" s="79"/>
      <c r="D33" s="79"/>
      <c r="E33" s="79"/>
      <c r="F33" s="79"/>
      <c r="G33" s="79"/>
      <c r="H33" s="79"/>
      <c r="I33" s="79"/>
      <c r="J33" s="79"/>
      <c r="K33" s="79"/>
      <c r="L33" s="80"/>
    </row>
    <row r="34" spans="2:13" ht="12" customHeight="1" x14ac:dyDescent="0.2">
      <c r="B34" s="108" t="s">
        <v>22</v>
      </c>
      <c r="C34" s="109"/>
      <c r="D34" s="109"/>
      <c r="E34" s="109"/>
      <c r="F34" s="109"/>
      <c r="G34" s="109" t="s">
        <v>583</v>
      </c>
      <c r="H34" s="109"/>
      <c r="I34" s="109"/>
      <c r="J34" s="109"/>
      <c r="K34" s="109"/>
      <c r="L34" s="110"/>
      <c r="M34" s="22"/>
    </row>
    <row r="35" spans="2:13" ht="15" customHeight="1" x14ac:dyDescent="0.2">
      <c r="B35" s="71" t="s">
        <v>23</v>
      </c>
      <c r="C35" s="68"/>
      <c r="D35" s="69" t="s">
        <v>575</v>
      </c>
      <c r="E35" s="69"/>
      <c r="F35" s="69"/>
      <c r="G35" s="68" t="s">
        <v>24</v>
      </c>
      <c r="H35" s="68"/>
      <c r="I35" s="69"/>
      <c r="J35" s="69"/>
      <c r="K35" s="69"/>
      <c r="L35" s="70"/>
    </row>
    <row r="36" spans="2:13" ht="15" customHeight="1" x14ac:dyDescent="0.2">
      <c r="B36" s="71" t="s">
        <v>25</v>
      </c>
      <c r="C36" s="68"/>
      <c r="D36" s="69">
        <v>1</v>
      </c>
      <c r="E36" s="69"/>
      <c r="F36" s="69"/>
      <c r="G36" s="68" t="s">
        <v>26</v>
      </c>
      <c r="H36" s="68"/>
      <c r="I36" s="69"/>
      <c r="J36" s="69"/>
      <c r="K36" s="69"/>
      <c r="L36" s="70"/>
    </row>
    <row r="37" spans="2:13" ht="15" customHeight="1" x14ac:dyDescent="0.2">
      <c r="B37" s="71" t="s">
        <v>27</v>
      </c>
      <c r="C37" s="68"/>
      <c r="D37" s="115" t="s">
        <v>42</v>
      </c>
      <c r="E37" s="116"/>
      <c r="F37" s="117"/>
      <c r="G37" s="68" t="s">
        <v>28</v>
      </c>
      <c r="H37" s="68"/>
      <c r="I37" s="111">
        <v>0</v>
      </c>
      <c r="J37" s="111"/>
      <c r="K37" s="111"/>
      <c r="L37" s="118"/>
    </row>
    <row r="38" spans="2:13" ht="15" customHeight="1" x14ac:dyDescent="0.2">
      <c r="B38" s="71" t="s">
        <v>29</v>
      </c>
      <c r="C38" s="68"/>
      <c r="D38" s="119"/>
      <c r="E38" s="120"/>
      <c r="F38" s="121"/>
      <c r="G38" s="68" t="s">
        <v>30</v>
      </c>
      <c r="H38" s="68"/>
      <c r="I38" s="69"/>
      <c r="J38" s="69"/>
      <c r="K38" s="69"/>
      <c r="L38" s="70"/>
    </row>
    <row r="39" spans="2:13" ht="15" customHeight="1" x14ac:dyDescent="0.2">
      <c r="B39" s="71" t="s">
        <v>41</v>
      </c>
      <c r="C39" s="68"/>
      <c r="D39" s="111">
        <v>0</v>
      </c>
      <c r="E39" s="111"/>
      <c r="F39" s="111"/>
      <c r="G39" s="68" t="s">
        <v>31</v>
      </c>
      <c r="H39" s="68"/>
      <c r="I39" s="69"/>
      <c r="J39" s="69"/>
      <c r="K39" s="69"/>
      <c r="L39" s="70"/>
    </row>
    <row r="40" spans="2:13" ht="15" customHeight="1" x14ac:dyDescent="0.2">
      <c r="B40" s="71" t="s">
        <v>32</v>
      </c>
      <c r="C40" s="68"/>
      <c r="D40" s="111">
        <v>0</v>
      </c>
      <c r="E40" s="111"/>
      <c r="F40" s="111"/>
      <c r="G40" s="112"/>
      <c r="H40" s="112"/>
      <c r="I40" s="113"/>
      <c r="J40" s="113"/>
      <c r="K40" s="113"/>
      <c r="L40" s="114"/>
    </row>
    <row r="41" spans="2:13" ht="15" customHeight="1" x14ac:dyDescent="0.2">
      <c r="B41" s="71" t="s">
        <v>33</v>
      </c>
      <c r="C41" s="68"/>
      <c r="D41" s="69"/>
      <c r="E41" s="69"/>
      <c r="F41" s="69"/>
      <c r="G41" s="69"/>
      <c r="H41" s="69"/>
      <c r="I41" s="69"/>
      <c r="J41" s="69"/>
      <c r="K41" s="69"/>
      <c r="L41" s="70"/>
    </row>
    <row r="42" spans="2:13" ht="3.75" customHeight="1" thickBot="1" x14ac:dyDescent="0.25">
      <c r="B42" s="105"/>
      <c r="C42" s="106"/>
      <c r="D42" s="106"/>
      <c r="E42" s="106"/>
      <c r="F42" s="106"/>
      <c r="G42" s="106"/>
      <c r="H42" s="106"/>
      <c r="I42" s="106"/>
      <c r="J42" s="106"/>
      <c r="K42" s="106"/>
      <c r="L42" s="107"/>
    </row>
    <row r="43" spans="2:13" ht="12" customHeight="1" x14ac:dyDescent="0.2">
      <c r="B43" s="125" t="s">
        <v>34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7"/>
    </row>
    <row r="44" spans="2:13" s="4" customFormat="1" ht="12" customHeight="1" x14ac:dyDescent="0.2">
      <c r="B44" s="17" t="s">
        <v>35</v>
      </c>
      <c r="C44" s="18" t="s">
        <v>37</v>
      </c>
      <c r="D44" s="18" t="s">
        <v>38</v>
      </c>
      <c r="E44" s="18" t="s">
        <v>39</v>
      </c>
      <c r="F44" s="18" t="s">
        <v>36</v>
      </c>
      <c r="G44" s="18" t="s">
        <v>577</v>
      </c>
      <c r="H44" s="128" t="s">
        <v>557</v>
      </c>
      <c r="I44" s="128"/>
      <c r="J44" s="122" t="s">
        <v>40</v>
      </c>
      <c r="K44" s="123"/>
      <c r="L44" s="124"/>
    </row>
    <row r="45" spans="2:13" ht="12.75" customHeight="1" x14ac:dyDescent="0.2">
      <c r="B45" s="47">
        <v>0</v>
      </c>
      <c r="C45" s="48">
        <v>0</v>
      </c>
      <c r="D45" s="48">
        <v>0</v>
      </c>
      <c r="E45" s="48">
        <v>0</v>
      </c>
      <c r="F45" s="49">
        <v>0</v>
      </c>
      <c r="G45" s="50">
        <f>B45*(C45*D45*E45)/1000000</f>
        <v>0</v>
      </c>
      <c r="H45" s="55" t="s">
        <v>575</v>
      </c>
      <c r="I45" s="55"/>
      <c r="J45" s="57" t="s">
        <v>575</v>
      </c>
      <c r="K45" s="58"/>
      <c r="L45" s="59"/>
    </row>
    <row r="46" spans="2:13" ht="12.75" customHeight="1" x14ac:dyDescent="0.2">
      <c r="B46" s="47"/>
      <c r="C46" s="48"/>
      <c r="D46" s="48"/>
      <c r="E46" s="48"/>
      <c r="F46" s="49"/>
      <c r="G46" s="50">
        <f t="shared" ref="G46:G59" si="0">B46*(C46*D46*E46)/1000000</f>
        <v>0</v>
      </c>
      <c r="H46" s="55"/>
      <c r="I46" s="55"/>
      <c r="J46" s="57"/>
      <c r="K46" s="58"/>
      <c r="L46" s="59"/>
    </row>
    <row r="47" spans="2:13" ht="12.75" customHeight="1" x14ac:dyDescent="0.2">
      <c r="B47" s="47"/>
      <c r="C47" s="48"/>
      <c r="D47" s="48"/>
      <c r="E47" s="48"/>
      <c r="F47" s="49"/>
      <c r="G47" s="50">
        <f t="shared" si="0"/>
        <v>0</v>
      </c>
      <c r="H47" s="55"/>
      <c r="I47" s="55"/>
      <c r="J47" s="57"/>
      <c r="K47" s="58"/>
      <c r="L47" s="59"/>
    </row>
    <row r="48" spans="2:13" ht="12.75" customHeight="1" x14ac:dyDescent="0.2">
      <c r="B48" s="47"/>
      <c r="C48" s="48"/>
      <c r="D48" s="48"/>
      <c r="E48" s="48"/>
      <c r="F48" s="49"/>
      <c r="G48" s="50">
        <f t="shared" si="0"/>
        <v>0</v>
      </c>
      <c r="H48" s="55"/>
      <c r="I48" s="55"/>
      <c r="J48" s="57"/>
      <c r="K48" s="58"/>
      <c r="L48" s="59"/>
    </row>
    <row r="49" spans="2:12" ht="12.75" customHeight="1" x14ac:dyDescent="0.2">
      <c r="B49" s="47"/>
      <c r="C49" s="48"/>
      <c r="D49" s="48"/>
      <c r="E49" s="48"/>
      <c r="F49" s="49"/>
      <c r="G49" s="50">
        <f t="shared" si="0"/>
        <v>0</v>
      </c>
      <c r="H49" s="55"/>
      <c r="I49" s="55"/>
      <c r="J49" s="57"/>
      <c r="K49" s="58"/>
      <c r="L49" s="59"/>
    </row>
    <row r="50" spans="2:12" ht="12.75" customHeight="1" x14ac:dyDescent="0.2">
      <c r="B50" s="47"/>
      <c r="C50" s="48"/>
      <c r="D50" s="48"/>
      <c r="E50" s="48"/>
      <c r="F50" s="49"/>
      <c r="G50" s="50">
        <f t="shared" si="0"/>
        <v>0</v>
      </c>
      <c r="H50" s="55"/>
      <c r="I50" s="55"/>
      <c r="J50" s="57"/>
      <c r="K50" s="58"/>
      <c r="L50" s="59"/>
    </row>
    <row r="51" spans="2:12" ht="12.75" customHeight="1" x14ac:dyDescent="0.2">
      <c r="B51" s="47"/>
      <c r="C51" s="48"/>
      <c r="D51" s="48"/>
      <c r="E51" s="48"/>
      <c r="F51" s="49"/>
      <c r="G51" s="50">
        <f t="shared" si="0"/>
        <v>0</v>
      </c>
      <c r="H51" s="55"/>
      <c r="I51" s="55"/>
      <c r="J51" s="57"/>
      <c r="K51" s="58"/>
      <c r="L51" s="59"/>
    </row>
    <row r="52" spans="2:12" ht="12.75" customHeight="1" x14ac:dyDescent="0.2">
      <c r="B52" s="47"/>
      <c r="C52" s="48"/>
      <c r="D52" s="48"/>
      <c r="E52" s="48"/>
      <c r="F52" s="49"/>
      <c r="G52" s="50">
        <f t="shared" si="0"/>
        <v>0</v>
      </c>
      <c r="H52" s="55"/>
      <c r="I52" s="55"/>
      <c r="J52" s="57"/>
      <c r="K52" s="58"/>
      <c r="L52" s="59"/>
    </row>
    <row r="53" spans="2:12" ht="12.75" customHeight="1" x14ac:dyDescent="0.2">
      <c r="B53" s="47"/>
      <c r="C53" s="48"/>
      <c r="D53" s="48"/>
      <c r="E53" s="48"/>
      <c r="F53" s="49"/>
      <c r="G53" s="50">
        <f t="shared" si="0"/>
        <v>0</v>
      </c>
      <c r="H53" s="55"/>
      <c r="I53" s="55"/>
      <c r="J53" s="57"/>
      <c r="K53" s="58"/>
      <c r="L53" s="59"/>
    </row>
    <row r="54" spans="2:12" ht="12.75" customHeight="1" x14ac:dyDescent="0.2">
      <c r="B54" s="47"/>
      <c r="C54" s="48"/>
      <c r="D54" s="48"/>
      <c r="E54" s="48"/>
      <c r="F54" s="49"/>
      <c r="G54" s="50">
        <f t="shared" si="0"/>
        <v>0</v>
      </c>
      <c r="H54" s="55"/>
      <c r="I54" s="55"/>
      <c r="J54" s="57"/>
      <c r="K54" s="58"/>
      <c r="L54" s="59"/>
    </row>
    <row r="55" spans="2:12" ht="12.75" customHeight="1" x14ac:dyDescent="0.2">
      <c r="B55" s="47"/>
      <c r="C55" s="48"/>
      <c r="D55" s="48"/>
      <c r="E55" s="48"/>
      <c r="F55" s="49"/>
      <c r="G55" s="50">
        <f t="shared" si="0"/>
        <v>0</v>
      </c>
      <c r="H55" s="55"/>
      <c r="I55" s="55"/>
      <c r="J55" s="57"/>
      <c r="K55" s="58"/>
      <c r="L55" s="59"/>
    </row>
    <row r="56" spans="2:12" ht="12.75" customHeight="1" x14ac:dyDescent="0.2">
      <c r="B56" s="47"/>
      <c r="C56" s="48"/>
      <c r="D56" s="48"/>
      <c r="E56" s="48"/>
      <c r="F56" s="49"/>
      <c r="G56" s="50">
        <f t="shared" si="0"/>
        <v>0</v>
      </c>
      <c r="H56" s="55"/>
      <c r="I56" s="55"/>
      <c r="J56" s="57"/>
      <c r="K56" s="58"/>
      <c r="L56" s="59"/>
    </row>
    <row r="57" spans="2:12" x14ac:dyDescent="0.2">
      <c r="B57" s="47"/>
      <c r="C57" s="48"/>
      <c r="D57" s="48"/>
      <c r="E57" s="48"/>
      <c r="F57" s="49"/>
      <c r="G57" s="50">
        <f t="shared" si="0"/>
        <v>0</v>
      </c>
      <c r="H57" s="55"/>
      <c r="I57" s="55"/>
      <c r="J57" s="57"/>
      <c r="K57" s="58"/>
      <c r="L57" s="59"/>
    </row>
    <row r="58" spans="2:12" x14ac:dyDescent="0.2">
      <c r="B58" s="47"/>
      <c r="C58" s="48"/>
      <c r="D58" s="48"/>
      <c r="E58" s="48"/>
      <c r="F58" s="49"/>
      <c r="G58" s="50">
        <f t="shared" si="0"/>
        <v>0</v>
      </c>
      <c r="H58" s="55"/>
      <c r="I58" s="55"/>
      <c r="J58" s="57"/>
      <c r="K58" s="58"/>
      <c r="L58" s="59"/>
    </row>
    <row r="59" spans="2:12" ht="13.5" thickBot="1" x14ac:dyDescent="0.25">
      <c r="B59" s="51"/>
      <c r="C59" s="52"/>
      <c r="D59" s="52"/>
      <c r="E59" s="52"/>
      <c r="F59" s="53"/>
      <c r="G59" s="54">
        <f t="shared" si="0"/>
        <v>0</v>
      </c>
      <c r="H59" s="56"/>
      <c r="I59" s="56"/>
      <c r="J59" s="61"/>
      <c r="K59" s="62"/>
      <c r="L59" s="63"/>
    </row>
    <row r="60" spans="2:12" ht="13.5" thickBot="1" x14ac:dyDescent="0.25">
      <c r="B60" s="27" t="s">
        <v>558</v>
      </c>
      <c r="C60" s="28">
        <f>SUM(B45:B59)</f>
        <v>0</v>
      </c>
      <c r="D60" s="46" t="s">
        <v>569</v>
      </c>
      <c r="E60" s="29">
        <f>SUM(F45:F59)</f>
        <v>0</v>
      </c>
      <c r="F60" s="46" t="s">
        <v>568</v>
      </c>
      <c r="G60" s="30">
        <f>SUM(G45:G59)</f>
        <v>0</v>
      </c>
      <c r="H60" s="46" t="s">
        <v>570</v>
      </c>
      <c r="I60" s="29">
        <f>G60*(LOOKUP(D36,Source!$A$2:$A$15,Source!$C$2:$C$15))</f>
        <v>0</v>
      </c>
      <c r="J60" s="60" t="s">
        <v>578</v>
      </c>
      <c r="K60" s="60"/>
      <c r="L60" s="31">
        <f>IF(E60&gt;I60,E60,I60)</f>
        <v>0</v>
      </c>
    </row>
    <row r="61" spans="2:12" x14ac:dyDescent="0.2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</sheetData>
  <sheetProtection sheet="1" objects="1" scenarios="1" selectLockedCells="1"/>
  <mergeCells count="151">
    <mergeCell ref="J48:L48"/>
    <mergeCell ref="B41:C41"/>
    <mergeCell ref="D41:L41"/>
    <mergeCell ref="B42:L42"/>
    <mergeCell ref="J45:L45"/>
    <mergeCell ref="J44:L44"/>
    <mergeCell ref="B43:L43"/>
    <mergeCell ref="H44:I44"/>
    <mergeCell ref="H45:I45"/>
    <mergeCell ref="H46:I46"/>
    <mergeCell ref="H47:I47"/>
    <mergeCell ref="H48:I48"/>
    <mergeCell ref="J47:L47"/>
    <mergeCell ref="J46:L46"/>
    <mergeCell ref="B39:C39"/>
    <mergeCell ref="D39:F39"/>
    <mergeCell ref="G39:H39"/>
    <mergeCell ref="I39:L39"/>
    <mergeCell ref="B40:C40"/>
    <mergeCell ref="D40:F40"/>
    <mergeCell ref="G40:H40"/>
    <mergeCell ref="I40:L40"/>
    <mergeCell ref="B37:C37"/>
    <mergeCell ref="D37:F37"/>
    <mergeCell ref="G37:H37"/>
    <mergeCell ref="I37:L37"/>
    <mergeCell ref="B38:C38"/>
    <mergeCell ref="D38:F38"/>
    <mergeCell ref="G38:H38"/>
    <mergeCell ref="I38:L38"/>
    <mergeCell ref="B35:C35"/>
    <mergeCell ref="D35:F35"/>
    <mergeCell ref="G35:H35"/>
    <mergeCell ref="I35:L35"/>
    <mergeCell ref="B36:C36"/>
    <mergeCell ref="D36:F36"/>
    <mergeCell ref="G36:H36"/>
    <mergeCell ref="I36:L36"/>
    <mergeCell ref="B31:C31"/>
    <mergeCell ref="D31:L31"/>
    <mergeCell ref="B32:L32"/>
    <mergeCell ref="B33:L33"/>
    <mergeCell ref="B34:F34"/>
    <mergeCell ref="G34:L34"/>
    <mergeCell ref="B29:C29"/>
    <mergeCell ref="D29:F29"/>
    <mergeCell ref="G29:L29"/>
    <mergeCell ref="B30:C30"/>
    <mergeCell ref="D30:F30"/>
    <mergeCell ref="G30:L30"/>
    <mergeCell ref="B27:C27"/>
    <mergeCell ref="D27:F27"/>
    <mergeCell ref="B28:C28"/>
    <mergeCell ref="D28:F28"/>
    <mergeCell ref="G28:L28"/>
    <mergeCell ref="G27:L27"/>
    <mergeCell ref="D23:F23"/>
    <mergeCell ref="B24:C24"/>
    <mergeCell ref="D24:F24"/>
    <mergeCell ref="B25:C25"/>
    <mergeCell ref="D25:F25"/>
    <mergeCell ref="B26:C26"/>
    <mergeCell ref="D26:F26"/>
    <mergeCell ref="B18:L18"/>
    <mergeCell ref="B19:L19"/>
    <mergeCell ref="B20:F20"/>
    <mergeCell ref="G20:L20"/>
    <mergeCell ref="G24:L24"/>
    <mergeCell ref="B22:C22"/>
    <mergeCell ref="D22:F22"/>
    <mergeCell ref="B21:C21"/>
    <mergeCell ref="D21:F21"/>
    <mergeCell ref="B23:C23"/>
    <mergeCell ref="G25:K26"/>
    <mergeCell ref="L25:L26"/>
    <mergeCell ref="G21:H21"/>
    <mergeCell ref="G22:H22"/>
    <mergeCell ref="G23:H23"/>
    <mergeCell ref="J23:L23"/>
    <mergeCell ref="G16:H16"/>
    <mergeCell ref="G17:H17"/>
    <mergeCell ref="I16:L16"/>
    <mergeCell ref="I17:L17"/>
    <mergeCell ref="B16:C16"/>
    <mergeCell ref="D16:F16"/>
    <mergeCell ref="B17:C17"/>
    <mergeCell ref="D17:F17"/>
    <mergeCell ref="G14:H14"/>
    <mergeCell ref="G15:H15"/>
    <mergeCell ref="I14:L14"/>
    <mergeCell ref="I15:L15"/>
    <mergeCell ref="B14:C14"/>
    <mergeCell ref="D14:F14"/>
    <mergeCell ref="B15:C15"/>
    <mergeCell ref="D15:F15"/>
    <mergeCell ref="G12:H12"/>
    <mergeCell ref="G13:H13"/>
    <mergeCell ref="I12:L12"/>
    <mergeCell ref="I13:L13"/>
    <mergeCell ref="B12:C12"/>
    <mergeCell ref="D12:F12"/>
    <mergeCell ref="B13:C13"/>
    <mergeCell ref="D13:F13"/>
    <mergeCell ref="D9:F9"/>
    <mergeCell ref="G10:H10"/>
    <mergeCell ref="G11:H11"/>
    <mergeCell ref="I10:L10"/>
    <mergeCell ref="I11:L11"/>
    <mergeCell ref="B10:C10"/>
    <mergeCell ref="D10:F10"/>
    <mergeCell ref="B11:C11"/>
    <mergeCell ref="D11:F11"/>
    <mergeCell ref="G9:H9"/>
    <mergeCell ref="I9:L9"/>
    <mergeCell ref="B9:C9"/>
    <mergeCell ref="G2:H2"/>
    <mergeCell ref="G3:H3"/>
    <mergeCell ref="G8:H8"/>
    <mergeCell ref="I8:L8"/>
    <mergeCell ref="B8:C8"/>
    <mergeCell ref="D8:F8"/>
    <mergeCell ref="B4:L4"/>
    <mergeCell ref="B5:L5"/>
    <mergeCell ref="B6:L6"/>
    <mergeCell ref="B7:F7"/>
    <mergeCell ref="G7:L7"/>
    <mergeCell ref="I2:J2"/>
    <mergeCell ref="I3:K3"/>
    <mergeCell ref="H58:I58"/>
    <mergeCell ref="H59:I59"/>
    <mergeCell ref="J54:L54"/>
    <mergeCell ref="J55:L55"/>
    <mergeCell ref="J56:L56"/>
    <mergeCell ref="J60:K60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J59:L59"/>
    <mergeCell ref="J58:L58"/>
    <mergeCell ref="J57:L57"/>
    <mergeCell ref="J51:L51"/>
    <mergeCell ref="J50:L50"/>
    <mergeCell ref="J53:L53"/>
    <mergeCell ref="J52:L52"/>
    <mergeCell ref="J49:L49"/>
  </mergeCells>
  <phoneticPr fontId="0" type="noConversion"/>
  <conditionalFormatting sqref="I13 D26 D36">
    <cfRule type="cellIs" dxfId="37" priority="41" operator="lessThan">
      <formula>2</formula>
    </cfRule>
  </conditionalFormatting>
  <conditionalFormatting sqref="L21:L22 J21:J22 J23:L23">
    <cfRule type="cellIs" dxfId="36" priority="39" operator="lessThan">
      <formula>2</formula>
    </cfRule>
  </conditionalFormatting>
  <conditionalFormatting sqref="B45:F45">
    <cfRule type="cellIs" dxfId="35" priority="37" operator="lessThanOrEqual">
      <formula>0</formula>
    </cfRule>
  </conditionalFormatting>
  <conditionalFormatting sqref="B46:F59">
    <cfRule type="cellIs" dxfId="34" priority="36" operator="lessThanOrEqual">
      <formula>0</formula>
    </cfRule>
  </conditionalFormatting>
  <conditionalFormatting sqref="I3 D8 I17 L21:L22 J21:J23 D26 D36 B45:F45 H45 J45 I8:I15">
    <cfRule type="containsText" dxfId="33" priority="34" operator="containsText" text="*campo obbligatorio">
      <formula>NOT(ISERROR(SEARCH("*campo obbligatorio",B3)))</formula>
    </cfRule>
    <cfRule type="containsBlanks" dxfId="32" priority="48">
      <formula>LEN(TRIM(B3))=0</formula>
    </cfRule>
  </conditionalFormatting>
  <conditionalFormatting sqref="D17">
    <cfRule type="containsText" dxfId="31" priority="32" operator="containsText" text="*campo obbligatorio">
      <formula>NOT(ISERROR(SEARCH("*campo obbligatorio",D17)))</formula>
    </cfRule>
    <cfRule type="containsBlanks" dxfId="30" priority="33">
      <formula>LEN(TRIM(D17))=0</formula>
    </cfRule>
  </conditionalFormatting>
  <conditionalFormatting sqref="D15">
    <cfRule type="containsText" dxfId="29" priority="30" operator="containsText" text="*campo obbligatorio">
      <formula>NOT(ISERROR(SEARCH("*campo obbligatorio",D15)))</formula>
    </cfRule>
    <cfRule type="containsBlanks" dxfId="28" priority="31">
      <formula>LEN(TRIM(D15))=0</formula>
    </cfRule>
  </conditionalFormatting>
  <conditionalFormatting sqref="D14">
    <cfRule type="containsText" dxfId="27" priority="28" operator="containsText" text="*campo obbligatorio">
      <formula>NOT(ISERROR(SEARCH("*campo obbligatorio",D14)))</formula>
    </cfRule>
    <cfRule type="containsBlanks" dxfId="26" priority="29">
      <formula>LEN(TRIM(D14))=0</formula>
    </cfRule>
  </conditionalFormatting>
  <conditionalFormatting sqref="D12">
    <cfRule type="containsText" dxfId="25" priority="26" operator="containsText" text="*campo obbligatorio">
      <formula>NOT(ISERROR(SEARCH("*campo obbligatorio",D12)))</formula>
    </cfRule>
    <cfRule type="containsBlanks" dxfId="24" priority="27">
      <formula>LEN(TRIM(D12))=0</formula>
    </cfRule>
  </conditionalFormatting>
  <conditionalFormatting sqref="D11">
    <cfRule type="containsText" dxfId="23" priority="24" operator="containsText" text="*campo obbligatorio">
      <formula>NOT(ISERROR(SEARCH("*campo obbligatorio",D11)))</formula>
    </cfRule>
    <cfRule type="containsBlanks" dxfId="22" priority="25">
      <formula>LEN(TRIM(D11))=0</formula>
    </cfRule>
  </conditionalFormatting>
  <conditionalFormatting sqref="D10">
    <cfRule type="containsText" dxfId="21" priority="22" operator="containsText" text="*campo obbligatorio">
      <formula>NOT(ISERROR(SEARCH("*campo obbligatorio",D10)))</formula>
    </cfRule>
    <cfRule type="containsBlanks" dxfId="20" priority="23">
      <formula>LEN(TRIM(D10))=0</formula>
    </cfRule>
  </conditionalFormatting>
  <conditionalFormatting sqref="D9">
    <cfRule type="containsText" dxfId="19" priority="20" operator="containsText" text="*campo obbligatorio">
      <formula>NOT(ISERROR(SEARCH("*campo obbligatorio",D9)))</formula>
    </cfRule>
    <cfRule type="containsBlanks" dxfId="18" priority="21">
      <formula>LEN(TRIM(D9))=0</formula>
    </cfRule>
  </conditionalFormatting>
  <conditionalFormatting sqref="D21">
    <cfRule type="containsText" dxfId="17" priority="18" operator="containsText" text="*campo obbligatorio">
      <formula>NOT(ISERROR(SEARCH("*campo obbligatorio",D21)))</formula>
    </cfRule>
    <cfRule type="containsBlanks" dxfId="16" priority="19">
      <formula>LEN(TRIM(D21))=0</formula>
    </cfRule>
  </conditionalFormatting>
  <conditionalFormatting sqref="D22">
    <cfRule type="containsText" dxfId="15" priority="16" operator="containsText" text="*campo obbligatorio">
      <formula>NOT(ISERROR(SEARCH("*campo obbligatorio",D22)))</formula>
    </cfRule>
    <cfRule type="containsBlanks" dxfId="14" priority="17">
      <formula>LEN(TRIM(D22))=0</formula>
    </cfRule>
  </conditionalFormatting>
  <conditionalFormatting sqref="D23">
    <cfRule type="containsText" dxfId="13" priority="14" operator="containsText" text="*campo obbligatorio">
      <formula>NOT(ISERROR(SEARCH("*campo obbligatorio",D23)))</formula>
    </cfRule>
    <cfRule type="containsBlanks" dxfId="12" priority="15">
      <formula>LEN(TRIM(D23))=0</formula>
    </cfRule>
  </conditionalFormatting>
  <conditionalFormatting sqref="D24">
    <cfRule type="containsText" dxfId="11" priority="12" operator="containsText" text="*campo obbligatorio">
      <formula>NOT(ISERROR(SEARCH("*campo obbligatorio",D24)))</formula>
    </cfRule>
    <cfRule type="containsBlanks" dxfId="10" priority="13">
      <formula>LEN(TRIM(D24))=0</formula>
    </cfRule>
  </conditionalFormatting>
  <conditionalFormatting sqref="D25">
    <cfRule type="containsText" dxfId="9" priority="10" operator="containsText" text="*campo obbligatorio">
      <formula>NOT(ISERROR(SEARCH("*campo obbligatorio",D25)))</formula>
    </cfRule>
    <cfRule type="containsBlanks" dxfId="8" priority="11">
      <formula>LEN(TRIM(D25))=0</formula>
    </cfRule>
  </conditionalFormatting>
  <conditionalFormatting sqref="D27">
    <cfRule type="containsText" dxfId="7" priority="8" operator="containsText" text="*campo obbligatorio">
      <formula>NOT(ISERROR(SEARCH("*campo obbligatorio",D27)))</formula>
    </cfRule>
    <cfRule type="containsBlanks" dxfId="6" priority="9">
      <formula>LEN(TRIM(D27))=0</formula>
    </cfRule>
  </conditionalFormatting>
  <conditionalFormatting sqref="D28">
    <cfRule type="containsText" dxfId="5" priority="6" operator="containsText" text="*campo obbligatorio">
      <formula>NOT(ISERROR(SEARCH("*campo obbligatorio",D28)))</formula>
    </cfRule>
    <cfRule type="containsBlanks" dxfId="4" priority="7">
      <formula>LEN(TRIM(D28))=0</formula>
    </cfRule>
  </conditionalFormatting>
  <conditionalFormatting sqref="D30">
    <cfRule type="containsText" dxfId="3" priority="4" operator="containsText" text="*campo obbligatorio">
      <formula>NOT(ISERROR(SEARCH("*campo obbligatorio",D30)))</formula>
    </cfRule>
    <cfRule type="containsBlanks" dxfId="2" priority="5">
      <formula>LEN(TRIM(D30))=0</formula>
    </cfRule>
  </conditionalFormatting>
  <conditionalFormatting sqref="D35">
    <cfRule type="containsText" dxfId="1" priority="2" operator="containsText" text="*campo obbligatorio">
      <formula>NOT(ISERROR(SEARCH("*campo obbligatorio",D35)))</formula>
    </cfRule>
    <cfRule type="containsBlanks" dxfId="0" priority="3">
      <formula>LEN(TRIM(D35))=0</formula>
    </cfRule>
  </conditionalFormatting>
  <hyperlinks>
    <hyperlink ref="B2" r:id="rId1" xr:uid="{00000000-0004-0000-0000-000000000000}"/>
    <hyperlink ref="B3" r:id="rId2" xr:uid="{00000000-0004-0000-0000-000001000000}"/>
  </hyperlinks>
  <printOptions horizontalCentered="1" verticalCentered="1"/>
  <pageMargins left="0.27559055118110237" right="0.27559055118110237" top="0.39370078740157483" bottom="0.39370078740157483" header="0.15748031496062992" footer="0.15748031496062992"/>
  <pageSetup paperSize="9" orientation="portrait" horizontalDpi="300" verticalDpi="300" r:id="rId3"/>
  <headerFooter alignWithMargins="0"/>
  <ignoredErrors>
    <ignoredError sqref="D26" numberStoredAsText="1"/>
  </ignoredErrors>
  <drawing r:id="rId4"/>
  <legacyDrawing r:id="rId5"/>
  <controls>
    <mc:AlternateContent xmlns:mc="http://schemas.openxmlformats.org/markup-compatibility/2006">
      <mc:Choice Requires="x14">
        <control shapeId="1026" r:id="rId6" name="Control 2">
          <controlPr defaultSize="0" r:id="rId7">
            <anchor moveWithCells="1">
              <from>
                <xdr:col>11</xdr:col>
                <xdr:colOff>381000</xdr:colOff>
                <xdr:row>24</xdr:row>
                <xdr:rowOff>0</xdr:rowOff>
              </from>
              <to>
                <xdr:col>11</xdr:col>
                <xdr:colOff>762000</xdr:colOff>
                <xdr:row>26</xdr:row>
                <xdr:rowOff>28575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41" r:id="rId8" name="CommandButton1">
          <controlPr locked="0" autoLine="0" r:id="rId9">
            <anchor moveWithCells="1">
              <from>
                <xdr:col>11</xdr:col>
                <xdr:colOff>276225</xdr:colOff>
                <xdr:row>1</xdr:row>
                <xdr:rowOff>38100</xdr:rowOff>
              </from>
              <to>
                <xdr:col>11</xdr:col>
                <xdr:colOff>857250</xdr:colOff>
                <xdr:row>2</xdr:row>
                <xdr:rowOff>114300</xdr:rowOff>
              </to>
            </anchor>
          </controlPr>
        </control>
      </mc:Choice>
      <mc:Fallback>
        <control shapeId="1041" r:id="rId8" name="CommandButton1"/>
      </mc:Fallback>
    </mc:AlternateContent>
    <mc:AlternateContent xmlns:mc="http://schemas.openxmlformats.org/markup-compatibility/2006">
      <mc:Choice Requires="x14">
        <control shapeId="1029" r:id="rId10" name="Drop Down 5">
          <controlPr defaultSize="0" autoLine="0" autoPict="0">
            <anchor moveWithCells="1">
              <from>
                <xdr:col>8</xdr:col>
                <xdr:colOff>247650</xdr:colOff>
                <xdr:row>12</xdr:row>
                <xdr:rowOff>0</xdr:rowOff>
              </from>
              <to>
                <xdr:col>11</xdr:col>
                <xdr:colOff>866775</xdr:colOff>
                <xdr:row>13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11" name="Drop Down 3">
          <controlPr defaultSize="0" autoLine="0" autoPict="0">
            <anchor moveWithCells="1">
              <from>
                <xdr:col>3</xdr:col>
                <xdr:colOff>238125</xdr:colOff>
                <xdr:row>35</xdr:row>
                <xdr:rowOff>0</xdr:rowOff>
              </from>
              <to>
                <xdr:col>6</xdr:col>
                <xdr:colOff>0</xdr:colOff>
                <xdr:row>36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0" r:id="rId12" name="Drop Down 6">
          <controlPr defaultSize="0" autoLine="0" autoPict="0">
            <anchor moveWithCells="1">
              <from>
                <xdr:col>9</xdr:col>
                <xdr:colOff>209550</xdr:colOff>
                <xdr:row>20</xdr:row>
                <xdr:rowOff>0</xdr:rowOff>
              </from>
              <to>
                <xdr:col>10</xdr:col>
                <xdr:colOff>0</xdr:colOff>
                <xdr:row>21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1" r:id="rId13" name="Drop Down 7">
          <controlPr defaultSize="0" autoLine="0" autoPict="0">
            <anchor moveWithCells="1">
              <from>
                <xdr:col>11</xdr:col>
                <xdr:colOff>200025</xdr:colOff>
                <xdr:row>20</xdr:row>
                <xdr:rowOff>0</xdr:rowOff>
              </from>
              <to>
                <xdr:col>11</xdr:col>
                <xdr:colOff>866775</xdr:colOff>
                <xdr:row>21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2" r:id="rId14" name="Drop Down 8">
          <controlPr defaultSize="0" autoLine="0" autoPict="0">
            <anchor moveWithCells="1">
              <from>
                <xdr:col>9</xdr:col>
                <xdr:colOff>209550</xdr:colOff>
                <xdr:row>21</xdr:row>
                <xdr:rowOff>0</xdr:rowOff>
              </from>
              <to>
                <xdr:col>10</xdr:col>
                <xdr:colOff>0</xdr:colOff>
                <xdr:row>22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3" r:id="rId15" name="Drop Down 9">
          <controlPr defaultSize="0" autoLine="0" autoPict="0">
            <anchor moveWithCells="1">
              <from>
                <xdr:col>11</xdr:col>
                <xdr:colOff>200025</xdr:colOff>
                <xdr:row>21</xdr:row>
                <xdr:rowOff>0</xdr:rowOff>
              </from>
              <to>
                <xdr:col>11</xdr:col>
                <xdr:colOff>866775</xdr:colOff>
                <xdr:row>22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5" r:id="rId16" name="Drop Down 11">
          <controlPr defaultSize="0" autoLine="0" autoPict="0">
            <anchor moveWithCells="1">
              <from>
                <xdr:col>9</xdr:col>
                <xdr:colOff>209550</xdr:colOff>
                <xdr:row>21</xdr:row>
                <xdr:rowOff>180975</xdr:rowOff>
              </from>
              <to>
                <xdr:col>11</xdr:col>
                <xdr:colOff>866775</xdr:colOff>
                <xdr:row>23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0" r:id="rId17" name="Drop Down 16">
          <controlPr defaultSize="0" autoLine="0" autoPict="0">
            <anchor moveWithCells="1">
              <from>
                <xdr:col>3</xdr:col>
                <xdr:colOff>238125</xdr:colOff>
                <xdr:row>25</xdr:row>
                <xdr:rowOff>0</xdr:rowOff>
              </from>
              <to>
                <xdr:col>6</xdr:col>
                <xdr:colOff>0</xdr:colOff>
                <xdr:row>26</xdr:row>
                <xdr:rowOff>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K245"/>
  <sheetViews>
    <sheetView workbookViewId="0">
      <selection activeCell="G7" sqref="G7"/>
    </sheetView>
  </sheetViews>
  <sheetFormatPr defaultRowHeight="12.75" x14ac:dyDescent="0.2"/>
  <cols>
    <col min="1" max="1" width="3" style="13" bestFit="1" customWidth="1"/>
    <col min="2" max="2" width="35.5703125" style="13" bestFit="1" customWidth="1"/>
    <col min="3" max="4" width="9.140625" style="13" customWidth="1"/>
    <col min="5" max="5" width="9.140625" style="13"/>
    <col min="7" max="7" width="28.42578125" style="13" customWidth="1"/>
    <col min="8" max="9" width="9.140625" style="13"/>
    <col min="10" max="11" width="12.7109375" style="13" bestFit="1" customWidth="1"/>
    <col min="12" max="16384" width="9.140625" style="13"/>
  </cols>
  <sheetData>
    <row r="1" spans="1:11" s="9" customFormat="1" ht="12.75" customHeight="1" x14ac:dyDescent="0.2">
      <c r="A1" s="26" t="s">
        <v>407</v>
      </c>
      <c r="B1" s="6" t="s">
        <v>43</v>
      </c>
      <c r="C1" s="6" t="s">
        <v>555</v>
      </c>
      <c r="D1" s="6"/>
      <c r="E1" s="6" t="s">
        <v>44</v>
      </c>
      <c r="F1" s="7"/>
      <c r="G1" s="8" t="s">
        <v>45</v>
      </c>
      <c r="H1" s="8" t="s">
        <v>46</v>
      </c>
    </row>
    <row r="2" spans="1:11" s="10" customFormat="1" ht="12.75" customHeight="1" x14ac:dyDescent="0.2">
      <c r="A2" s="25">
        <v>1</v>
      </c>
      <c r="B2" s="10" t="s">
        <v>308</v>
      </c>
      <c r="C2" s="23">
        <v>0</v>
      </c>
      <c r="E2" s="10" t="s">
        <v>308</v>
      </c>
      <c r="F2" s="11"/>
      <c r="G2" s="12" t="s">
        <v>308</v>
      </c>
      <c r="H2" s="12"/>
    </row>
    <row r="3" spans="1:11" ht="12.75" customHeight="1" x14ac:dyDescent="0.2">
      <c r="A3" s="24">
        <v>2</v>
      </c>
      <c r="B3" s="9" t="s">
        <v>576</v>
      </c>
      <c r="C3" s="24">
        <v>300</v>
      </c>
      <c r="E3" s="13" t="s">
        <v>47</v>
      </c>
      <c r="G3" s="14" t="s">
        <v>48</v>
      </c>
      <c r="H3" s="14" t="s">
        <v>309</v>
      </c>
      <c r="J3" s="15"/>
      <c r="K3" s="9"/>
    </row>
    <row r="4" spans="1:11" ht="12.75" customHeight="1" x14ac:dyDescent="0.2">
      <c r="A4" s="24">
        <v>3</v>
      </c>
      <c r="B4" s="9" t="s">
        <v>556</v>
      </c>
      <c r="C4" s="24">
        <v>300</v>
      </c>
      <c r="E4" s="13" t="s">
        <v>49</v>
      </c>
      <c r="G4" s="14" t="s">
        <v>50</v>
      </c>
      <c r="H4" s="14" t="s">
        <v>310</v>
      </c>
      <c r="J4" s="15"/>
    </row>
    <row r="5" spans="1:11" ht="12.75" customHeight="1" x14ac:dyDescent="0.2">
      <c r="A5" s="24">
        <v>4</v>
      </c>
      <c r="B5" s="9" t="s">
        <v>565</v>
      </c>
      <c r="C5" s="24">
        <v>300</v>
      </c>
      <c r="E5" s="13" t="s">
        <v>51</v>
      </c>
      <c r="G5" s="14" t="s">
        <v>52</v>
      </c>
      <c r="H5" s="14" t="s">
        <v>311</v>
      </c>
      <c r="J5" s="15"/>
    </row>
    <row r="6" spans="1:11" ht="12.75" customHeight="1" x14ac:dyDescent="0.2">
      <c r="A6" s="24">
        <v>5</v>
      </c>
      <c r="B6" s="9" t="s">
        <v>559</v>
      </c>
      <c r="C6" s="24">
        <v>300</v>
      </c>
      <c r="E6" s="13" t="s">
        <v>53</v>
      </c>
      <c r="G6" s="14" t="s">
        <v>54</v>
      </c>
      <c r="H6" s="14" t="s">
        <v>312</v>
      </c>
      <c r="J6" s="15"/>
    </row>
    <row r="7" spans="1:11" ht="12.75" customHeight="1" x14ac:dyDescent="0.2">
      <c r="A7" s="24">
        <v>6</v>
      </c>
      <c r="B7" s="9" t="s">
        <v>560</v>
      </c>
      <c r="C7" s="24">
        <v>300</v>
      </c>
      <c r="E7" s="13" t="s">
        <v>55</v>
      </c>
      <c r="G7" s="14" t="s">
        <v>56</v>
      </c>
      <c r="H7" s="14" t="s">
        <v>313</v>
      </c>
      <c r="J7" s="15"/>
    </row>
    <row r="8" spans="1:11" ht="12.75" customHeight="1" x14ac:dyDescent="0.2">
      <c r="A8" s="24">
        <v>7</v>
      </c>
      <c r="B8" s="9" t="s">
        <v>561</v>
      </c>
      <c r="C8" s="24">
        <v>200</v>
      </c>
      <c r="E8" s="13" t="s">
        <v>57</v>
      </c>
      <c r="G8" s="14" t="s">
        <v>58</v>
      </c>
      <c r="H8" s="14" t="s">
        <v>314</v>
      </c>
      <c r="J8" s="15"/>
    </row>
    <row r="9" spans="1:11" ht="12.75" customHeight="1" x14ac:dyDescent="0.2">
      <c r="A9" s="24">
        <v>8</v>
      </c>
      <c r="B9" s="9" t="s">
        <v>564</v>
      </c>
      <c r="C9" s="24">
        <v>250</v>
      </c>
      <c r="E9" s="13" t="s">
        <v>59</v>
      </c>
      <c r="G9" s="14" t="s">
        <v>60</v>
      </c>
      <c r="H9" s="14" t="s">
        <v>315</v>
      </c>
      <c r="J9" s="15"/>
    </row>
    <row r="10" spans="1:11" ht="12.75" customHeight="1" x14ac:dyDescent="0.2">
      <c r="A10" s="24">
        <v>9</v>
      </c>
      <c r="B10" s="9" t="s">
        <v>562</v>
      </c>
      <c r="C10" s="24">
        <v>200</v>
      </c>
      <c r="E10" s="13" t="s">
        <v>61</v>
      </c>
      <c r="G10" s="14" t="s">
        <v>62</v>
      </c>
      <c r="H10" s="14" t="s">
        <v>316</v>
      </c>
      <c r="J10" s="15"/>
    </row>
    <row r="11" spans="1:11" ht="12.75" customHeight="1" x14ac:dyDescent="0.2">
      <c r="A11" s="24">
        <v>10</v>
      </c>
      <c r="B11" s="9" t="s">
        <v>563</v>
      </c>
      <c r="C11" s="24">
        <v>200</v>
      </c>
      <c r="E11" s="13" t="s">
        <v>63</v>
      </c>
      <c r="G11" s="14" t="s">
        <v>64</v>
      </c>
      <c r="H11" s="14" t="s">
        <v>317</v>
      </c>
      <c r="J11" s="15"/>
    </row>
    <row r="12" spans="1:11" ht="12.75" customHeight="1" x14ac:dyDescent="0.2">
      <c r="A12" s="24">
        <v>11</v>
      </c>
      <c r="B12" s="9" t="s">
        <v>566</v>
      </c>
      <c r="C12" s="24">
        <v>250</v>
      </c>
      <c r="E12" s="13" t="s">
        <v>65</v>
      </c>
      <c r="G12" s="14" t="s">
        <v>66</v>
      </c>
      <c r="H12" s="14" t="s">
        <v>318</v>
      </c>
      <c r="J12" s="15"/>
    </row>
    <row r="13" spans="1:11" ht="12.75" customHeight="1" x14ac:dyDescent="0.2">
      <c r="A13" s="24">
        <v>12</v>
      </c>
      <c r="B13" s="9" t="s">
        <v>567</v>
      </c>
      <c r="C13" s="24">
        <v>300</v>
      </c>
      <c r="E13" s="13" t="s">
        <v>67</v>
      </c>
      <c r="G13" s="14" t="s">
        <v>68</v>
      </c>
      <c r="H13" s="14" t="s">
        <v>319</v>
      </c>
      <c r="J13" s="15"/>
    </row>
    <row r="14" spans="1:11" ht="12.75" customHeight="1" x14ac:dyDescent="0.2">
      <c r="E14" s="13" t="s">
        <v>69</v>
      </c>
      <c r="G14" s="14" t="s">
        <v>70</v>
      </c>
      <c r="H14" s="14" t="s">
        <v>320</v>
      </c>
      <c r="J14" s="15"/>
    </row>
    <row r="15" spans="1:11" ht="12.75" customHeight="1" x14ac:dyDescent="0.2">
      <c r="E15" s="13" t="s">
        <v>71</v>
      </c>
      <c r="G15" s="14" t="s">
        <v>72</v>
      </c>
      <c r="H15" s="14" t="s">
        <v>321</v>
      </c>
      <c r="J15" s="15"/>
    </row>
    <row r="16" spans="1:11" ht="12.75" customHeight="1" x14ac:dyDescent="0.2">
      <c r="E16" s="13" t="s">
        <v>73</v>
      </c>
      <c r="G16" s="14" t="s">
        <v>74</v>
      </c>
      <c r="H16" s="14" t="s">
        <v>322</v>
      </c>
      <c r="J16" s="15"/>
    </row>
    <row r="17" spans="5:10" ht="12.75" customHeight="1" x14ac:dyDescent="0.2">
      <c r="E17" s="13" t="s">
        <v>75</v>
      </c>
      <c r="G17" s="14" t="s">
        <v>76</v>
      </c>
      <c r="H17" s="14" t="s">
        <v>323</v>
      </c>
      <c r="J17" s="15"/>
    </row>
    <row r="18" spans="5:10" ht="12.75" customHeight="1" x14ac:dyDescent="0.2">
      <c r="E18" s="13" t="s">
        <v>77</v>
      </c>
      <c r="G18" s="14" t="s">
        <v>78</v>
      </c>
      <c r="H18" s="14" t="s">
        <v>324</v>
      </c>
      <c r="J18" s="15"/>
    </row>
    <row r="19" spans="5:10" ht="12.75" customHeight="1" x14ac:dyDescent="0.2">
      <c r="E19" s="13" t="s">
        <v>79</v>
      </c>
      <c r="G19" s="14" t="s">
        <v>80</v>
      </c>
      <c r="H19" s="14" t="s">
        <v>325</v>
      </c>
      <c r="J19" s="15"/>
    </row>
    <row r="20" spans="5:10" ht="12.75" customHeight="1" x14ac:dyDescent="0.2">
      <c r="E20" s="13" t="s">
        <v>81</v>
      </c>
      <c r="G20" s="14" t="s">
        <v>82</v>
      </c>
      <c r="H20" s="14" t="s">
        <v>326</v>
      </c>
      <c r="J20" s="15"/>
    </row>
    <row r="21" spans="5:10" ht="12.75" customHeight="1" x14ac:dyDescent="0.2">
      <c r="E21" s="13" t="s">
        <v>83</v>
      </c>
      <c r="G21" s="14" t="s">
        <v>84</v>
      </c>
      <c r="H21" s="14" t="s">
        <v>327</v>
      </c>
      <c r="J21" s="15"/>
    </row>
    <row r="22" spans="5:10" ht="12.75" customHeight="1" x14ac:dyDescent="0.2">
      <c r="G22" s="14" t="s">
        <v>85</v>
      </c>
      <c r="H22" s="14" t="s">
        <v>328</v>
      </c>
      <c r="J22" s="15"/>
    </row>
    <row r="23" spans="5:10" ht="12.75" customHeight="1" x14ac:dyDescent="0.2">
      <c r="G23" s="14" t="s">
        <v>86</v>
      </c>
      <c r="H23" s="14" t="s">
        <v>329</v>
      </c>
      <c r="J23" s="15"/>
    </row>
    <row r="24" spans="5:10" ht="12.75" customHeight="1" x14ac:dyDescent="0.2">
      <c r="G24" s="14" t="s">
        <v>87</v>
      </c>
      <c r="H24" s="14" t="s">
        <v>330</v>
      </c>
      <c r="J24" s="15"/>
    </row>
    <row r="25" spans="5:10" ht="12.75" customHeight="1" x14ac:dyDescent="0.2">
      <c r="G25" s="14" t="s">
        <v>88</v>
      </c>
      <c r="H25" s="14" t="s">
        <v>331</v>
      </c>
      <c r="J25" s="15"/>
    </row>
    <row r="26" spans="5:10" ht="12.75" customHeight="1" x14ac:dyDescent="0.2">
      <c r="G26" s="14" t="s">
        <v>89</v>
      </c>
      <c r="H26" s="14" t="s">
        <v>332</v>
      </c>
      <c r="J26" s="15"/>
    </row>
    <row r="27" spans="5:10" ht="12.75" customHeight="1" x14ac:dyDescent="0.2">
      <c r="G27" s="14" t="s">
        <v>90</v>
      </c>
      <c r="H27" s="14" t="s">
        <v>333</v>
      </c>
      <c r="J27" s="15"/>
    </row>
    <row r="28" spans="5:10" ht="12.75" customHeight="1" x14ac:dyDescent="0.2">
      <c r="G28" s="14" t="s">
        <v>91</v>
      </c>
      <c r="H28" s="14" t="s">
        <v>334</v>
      </c>
      <c r="J28" s="15"/>
    </row>
    <row r="29" spans="5:10" ht="12.75" customHeight="1" x14ac:dyDescent="0.2">
      <c r="G29" s="14" t="s">
        <v>92</v>
      </c>
      <c r="H29" s="14" t="s">
        <v>335</v>
      </c>
      <c r="J29" s="15"/>
    </row>
    <row r="30" spans="5:10" ht="12.75" customHeight="1" x14ac:dyDescent="0.2">
      <c r="G30" s="14" t="s">
        <v>93</v>
      </c>
      <c r="H30" s="14" t="s">
        <v>336</v>
      </c>
      <c r="J30" s="15"/>
    </row>
    <row r="31" spans="5:10" ht="12.75" customHeight="1" x14ac:dyDescent="0.2">
      <c r="G31" s="14" t="s">
        <v>94</v>
      </c>
      <c r="H31" s="14" t="s">
        <v>337</v>
      </c>
      <c r="J31" s="15"/>
    </row>
    <row r="32" spans="5:10" ht="12.75" customHeight="1" x14ac:dyDescent="0.2">
      <c r="G32" s="14" t="s">
        <v>95</v>
      </c>
      <c r="H32" s="14" t="s">
        <v>338</v>
      </c>
      <c r="J32" s="15"/>
    </row>
    <row r="33" spans="7:10" ht="12.75" customHeight="1" x14ac:dyDescent="0.2">
      <c r="G33" s="14" t="s">
        <v>96</v>
      </c>
      <c r="H33" s="14" t="s">
        <v>339</v>
      </c>
      <c r="J33" s="15"/>
    </row>
    <row r="34" spans="7:10" ht="12.75" customHeight="1" x14ac:dyDescent="0.2">
      <c r="G34" s="14" t="s">
        <v>97</v>
      </c>
      <c r="H34" s="14" t="s">
        <v>340</v>
      </c>
      <c r="J34" s="15"/>
    </row>
    <row r="35" spans="7:10" ht="12.75" customHeight="1" x14ac:dyDescent="0.2">
      <c r="G35" s="14" t="s">
        <v>98</v>
      </c>
      <c r="H35" s="14" t="s">
        <v>341</v>
      </c>
      <c r="J35" s="15"/>
    </row>
    <row r="36" spans="7:10" ht="12.75" customHeight="1" x14ac:dyDescent="0.2">
      <c r="G36" s="14" t="s">
        <v>99</v>
      </c>
      <c r="H36" s="14" t="s">
        <v>342</v>
      </c>
      <c r="J36" s="15"/>
    </row>
    <row r="37" spans="7:10" ht="12.75" customHeight="1" x14ac:dyDescent="0.2">
      <c r="G37" s="14" t="s">
        <v>100</v>
      </c>
      <c r="H37" s="14" t="s">
        <v>343</v>
      </c>
      <c r="J37" s="15"/>
    </row>
    <row r="38" spans="7:10" ht="12.75" customHeight="1" x14ac:dyDescent="0.2">
      <c r="G38" s="14" t="s">
        <v>101</v>
      </c>
      <c r="H38" s="14" t="s">
        <v>344</v>
      </c>
      <c r="J38" s="15"/>
    </row>
    <row r="39" spans="7:10" ht="12.75" customHeight="1" x14ac:dyDescent="0.2">
      <c r="G39" s="14" t="s">
        <v>102</v>
      </c>
      <c r="H39" s="14" t="s">
        <v>345</v>
      </c>
      <c r="J39" s="15"/>
    </row>
    <row r="40" spans="7:10" ht="12.75" customHeight="1" x14ac:dyDescent="0.2">
      <c r="G40" s="14" t="s">
        <v>103</v>
      </c>
      <c r="H40" s="14" t="s">
        <v>346</v>
      </c>
      <c r="J40" s="15"/>
    </row>
    <row r="41" spans="7:10" ht="12.75" customHeight="1" x14ac:dyDescent="0.2">
      <c r="G41" s="14" t="s">
        <v>104</v>
      </c>
      <c r="H41" s="14" t="s">
        <v>347</v>
      </c>
      <c r="J41" s="15"/>
    </row>
    <row r="42" spans="7:10" ht="12.75" customHeight="1" x14ac:dyDescent="0.2">
      <c r="G42" s="14" t="s">
        <v>105</v>
      </c>
      <c r="H42" s="14" t="s">
        <v>348</v>
      </c>
      <c r="J42" s="15"/>
    </row>
    <row r="43" spans="7:10" ht="12.75" customHeight="1" x14ac:dyDescent="0.2">
      <c r="G43" s="14" t="s">
        <v>106</v>
      </c>
      <c r="H43" s="14" t="s">
        <v>349</v>
      </c>
      <c r="J43" s="15"/>
    </row>
    <row r="44" spans="7:10" ht="12.75" customHeight="1" x14ac:dyDescent="0.2">
      <c r="G44" s="14" t="s">
        <v>107</v>
      </c>
      <c r="H44" s="14" t="s">
        <v>350</v>
      </c>
      <c r="J44" s="15"/>
    </row>
    <row r="45" spans="7:10" ht="12.75" customHeight="1" x14ac:dyDescent="0.2">
      <c r="G45" s="14" t="s">
        <v>108</v>
      </c>
      <c r="H45" s="14" t="s">
        <v>351</v>
      </c>
      <c r="J45" s="15"/>
    </row>
    <row r="46" spans="7:10" ht="12.75" customHeight="1" x14ac:dyDescent="0.2">
      <c r="G46" s="14" t="s">
        <v>109</v>
      </c>
      <c r="H46" s="14" t="s">
        <v>352</v>
      </c>
      <c r="J46" s="15"/>
    </row>
    <row r="47" spans="7:10" ht="12.75" customHeight="1" x14ac:dyDescent="0.2">
      <c r="G47" s="14" t="s">
        <v>110</v>
      </c>
      <c r="H47" s="14" t="s">
        <v>353</v>
      </c>
      <c r="J47" s="15"/>
    </row>
    <row r="48" spans="7:10" ht="12.75" customHeight="1" x14ac:dyDescent="0.2">
      <c r="G48" s="14" t="s">
        <v>111</v>
      </c>
      <c r="H48" s="14" t="s">
        <v>354</v>
      </c>
      <c r="J48" s="15"/>
    </row>
    <row r="49" spans="7:10" ht="12.75" customHeight="1" x14ac:dyDescent="0.2">
      <c r="G49" s="14" t="s">
        <v>112</v>
      </c>
      <c r="H49" s="14" t="s">
        <v>355</v>
      </c>
      <c r="J49" s="15"/>
    </row>
    <row r="50" spans="7:10" ht="12.75" customHeight="1" x14ac:dyDescent="0.2">
      <c r="G50" s="14" t="s">
        <v>113</v>
      </c>
      <c r="H50" s="14" t="s">
        <v>356</v>
      </c>
      <c r="J50" s="15"/>
    </row>
    <row r="51" spans="7:10" ht="12.75" customHeight="1" x14ac:dyDescent="0.2">
      <c r="G51" s="14" t="s">
        <v>114</v>
      </c>
      <c r="H51" s="14" t="s">
        <v>357</v>
      </c>
      <c r="J51" s="15"/>
    </row>
    <row r="52" spans="7:10" ht="12.75" customHeight="1" x14ac:dyDescent="0.2">
      <c r="G52" s="14" t="s">
        <v>115</v>
      </c>
      <c r="H52" s="14" t="s">
        <v>358</v>
      </c>
      <c r="J52" s="15"/>
    </row>
    <row r="53" spans="7:10" ht="12.75" customHeight="1" x14ac:dyDescent="0.2">
      <c r="G53" s="14" t="s">
        <v>116</v>
      </c>
      <c r="H53" s="14" t="s">
        <v>359</v>
      </c>
      <c r="J53" s="15"/>
    </row>
    <row r="54" spans="7:10" ht="12.75" customHeight="1" x14ac:dyDescent="0.2">
      <c r="G54" s="14" t="s">
        <v>117</v>
      </c>
      <c r="H54" s="14" t="s">
        <v>360</v>
      </c>
      <c r="J54" s="15"/>
    </row>
    <row r="55" spans="7:10" ht="12.75" customHeight="1" x14ac:dyDescent="0.2">
      <c r="G55" s="14" t="s">
        <v>118</v>
      </c>
      <c r="H55" s="14" t="s">
        <v>361</v>
      </c>
      <c r="J55" s="15"/>
    </row>
    <row r="56" spans="7:10" ht="12.75" customHeight="1" x14ac:dyDescent="0.2">
      <c r="G56" s="14" t="s">
        <v>119</v>
      </c>
      <c r="H56" s="14" t="s">
        <v>362</v>
      </c>
      <c r="J56" s="15"/>
    </row>
    <row r="57" spans="7:10" ht="12.75" customHeight="1" x14ac:dyDescent="0.2">
      <c r="G57" s="14" t="s">
        <v>120</v>
      </c>
      <c r="H57" s="14" t="s">
        <v>363</v>
      </c>
      <c r="J57" s="15"/>
    </row>
    <row r="58" spans="7:10" ht="12.75" customHeight="1" x14ac:dyDescent="0.2">
      <c r="G58" s="14" t="s">
        <v>121</v>
      </c>
      <c r="H58" s="14" t="s">
        <v>364</v>
      </c>
      <c r="J58" s="15"/>
    </row>
    <row r="59" spans="7:10" ht="12.75" customHeight="1" x14ac:dyDescent="0.2">
      <c r="G59" s="14" t="s">
        <v>122</v>
      </c>
      <c r="H59" s="14" t="s">
        <v>365</v>
      </c>
      <c r="J59" s="15"/>
    </row>
    <row r="60" spans="7:10" ht="12.75" customHeight="1" x14ac:dyDescent="0.2">
      <c r="G60" s="14" t="s">
        <v>123</v>
      </c>
      <c r="H60" s="14" t="s">
        <v>366</v>
      </c>
      <c r="J60" s="15"/>
    </row>
    <row r="61" spans="7:10" ht="12.75" customHeight="1" x14ac:dyDescent="0.2">
      <c r="G61" s="14" t="s">
        <v>124</v>
      </c>
      <c r="H61" s="14" t="s">
        <v>367</v>
      </c>
      <c r="J61" s="15"/>
    </row>
    <row r="62" spans="7:10" ht="12.75" customHeight="1" x14ac:dyDescent="0.2">
      <c r="G62" s="14" t="s">
        <v>125</v>
      </c>
      <c r="H62" s="14" t="s">
        <v>368</v>
      </c>
      <c r="J62" s="15"/>
    </row>
    <row r="63" spans="7:10" ht="12.75" customHeight="1" x14ac:dyDescent="0.2">
      <c r="G63" s="14" t="s">
        <v>126</v>
      </c>
      <c r="H63" s="14" t="s">
        <v>369</v>
      </c>
      <c r="J63" s="15"/>
    </row>
    <row r="64" spans="7:10" ht="12.75" customHeight="1" x14ac:dyDescent="0.2">
      <c r="G64" s="14" t="s">
        <v>127</v>
      </c>
      <c r="H64" s="14" t="s">
        <v>370</v>
      </c>
      <c r="J64" s="15"/>
    </row>
    <row r="65" spans="7:10" ht="12.75" customHeight="1" x14ac:dyDescent="0.2">
      <c r="G65" s="14" t="s">
        <v>128</v>
      </c>
      <c r="H65" s="14" t="s">
        <v>371</v>
      </c>
      <c r="J65" s="15"/>
    </row>
    <row r="66" spans="7:10" ht="12.75" customHeight="1" x14ac:dyDescent="0.2">
      <c r="G66" s="14" t="s">
        <v>129</v>
      </c>
      <c r="H66" s="14" t="s">
        <v>372</v>
      </c>
      <c r="J66" s="15"/>
    </row>
    <row r="67" spans="7:10" ht="12.75" customHeight="1" x14ac:dyDescent="0.2">
      <c r="G67" s="14" t="s">
        <v>130</v>
      </c>
      <c r="H67" s="14" t="s">
        <v>373</v>
      </c>
      <c r="J67" s="15"/>
    </row>
    <row r="68" spans="7:10" ht="12.75" customHeight="1" x14ac:dyDescent="0.2">
      <c r="G68" s="14" t="s">
        <v>131</v>
      </c>
      <c r="H68" s="14" t="s">
        <v>374</v>
      </c>
      <c r="J68" s="15"/>
    </row>
    <row r="69" spans="7:10" ht="12.75" customHeight="1" x14ac:dyDescent="0.2">
      <c r="G69" s="14" t="s">
        <v>132</v>
      </c>
      <c r="H69" s="14" t="s">
        <v>375</v>
      </c>
      <c r="J69" s="15"/>
    </row>
    <row r="70" spans="7:10" ht="12.75" customHeight="1" x14ac:dyDescent="0.2">
      <c r="G70" s="14" t="s">
        <v>133</v>
      </c>
      <c r="H70" s="14" t="s">
        <v>376</v>
      </c>
      <c r="J70" s="15"/>
    </row>
    <row r="71" spans="7:10" ht="12.75" customHeight="1" x14ac:dyDescent="0.2">
      <c r="G71" s="14" t="s">
        <v>134</v>
      </c>
      <c r="H71" s="14" t="s">
        <v>377</v>
      </c>
      <c r="J71" s="15"/>
    </row>
    <row r="72" spans="7:10" ht="12.75" customHeight="1" x14ac:dyDescent="0.2">
      <c r="G72" s="14" t="s">
        <v>135</v>
      </c>
      <c r="H72" s="14" t="s">
        <v>378</v>
      </c>
      <c r="J72" s="15"/>
    </row>
    <row r="73" spans="7:10" ht="12.75" customHeight="1" x14ac:dyDescent="0.2">
      <c r="G73" s="14" t="s">
        <v>136</v>
      </c>
      <c r="H73" s="14" t="s">
        <v>379</v>
      </c>
      <c r="J73" s="15"/>
    </row>
    <row r="74" spans="7:10" ht="12.75" customHeight="1" x14ac:dyDescent="0.2">
      <c r="G74" s="14" t="s">
        <v>137</v>
      </c>
      <c r="H74" s="14" t="s">
        <v>380</v>
      </c>
      <c r="J74" s="15"/>
    </row>
    <row r="75" spans="7:10" ht="12.75" customHeight="1" x14ac:dyDescent="0.2">
      <c r="G75" s="14" t="s">
        <v>138</v>
      </c>
      <c r="H75" s="14" t="s">
        <v>381</v>
      </c>
      <c r="J75" s="15"/>
    </row>
    <row r="76" spans="7:10" ht="12.75" customHeight="1" x14ac:dyDescent="0.2">
      <c r="G76" s="14" t="s">
        <v>139</v>
      </c>
      <c r="H76" s="14" t="s">
        <v>382</v>
      </c>
      <c r="J76" s="15"/>
    </row>
    <row r="77" spans="7:10" ht="12.75" customHeight="1" x14ac:dyDescent="0.2">
      <c r="G77" s="14" t="s">
        <v>140</v>
      </c>
      <c r="H77" s="14" t="s">
        <v>383</v>
      </c>
      <c r="J77" s="15"/>
    </row>
    <row r="78" spans="7:10" ht="12.75" customHeight="1" x14ac:dyDescent="0.2">
      <c r="G78" s="14" t="s">
        <v>141</v>
      </c>
      <c r="H78" s="14" t="s">
        <v>384</v>
      </c>
      <c r="J78" s="15"/>
    </row>
    <row r="79" spans="7:10" ht="12.75" customHeight="1" x14ac:dyDescent="0.2">
      <c r="G79" s="14" t="s">
        <v>142</v>
      </c>
      <c r="H79" s="14" t="s">
        <v>385</v>
      </c>
      <c r="J79" s="15"/>
    </row>
    <row r="80" spans="7:10" ht="12.75" customHeight="1" x14ac:dyDescent="0.2">
      <c r="G80" s="14" t="s">
        <v>143</v>
      </c>
      <c r="H80" s="14" t="s">
        <v>386</v>
      </c>
      <c r="J80" s="15"/>
    </row>
    <row r="81" spans="7:10" ht="12.75" customHeight="1" x14ac:dyDescent="0.2">
      <c r="G81" s="14" t="s">
        <v>144</v>
      </c>
      <c r="H81" s="14" t="s">
        <v>387</v>
      </c>
      <c r="J81" s="15"/>
    </row>
    <row r="82" spans="7:10" ht="12.75" customHeight="1" x14ac:dyDescent="0.2">
      <c r="G82" s="14" t="s">
        <v>145</v>
      </c>
      <c r="H82" s="14" t="s">
        <v>388</v>
      </c>
      <c r="J82" s="15"/>
    </row>
    <row r="83" spans="7:10" ht="12.75" customHeight="1" x14ac:dyDescent="0.2">
      <c r="G83" s="14" t="s">
        <v>146</v>
      </c>
      <c r="H83" s="14" t="s">
        <v>389</v>
      </c>
      <c r="J83" s="15"/>
    </row>
    <row r="84" spans="7:10" ht="12.75" customHeight="1" x14ac:dyDescent="0.2">
      <c r="G84" s="14" t="s">
        <v>147</v>
      </c>
      <c r="H84" s="14" t="s">
        <v>390</v>
      </c>
      <c r="J84" s="15"/>
    </row>
    <row r="85" spans="7:10" ht="12.75" customHeight="1" x14ac:dyDescent="0.2">
      <c r="G85" s="14" t="s">
        <v>148</v>
      </c>
      <c r="H85" s="14" t="s">
        <v>391</v>
      </c>
      <c r="J85" s="15"/>
    </row>
    <row r="86" spans="7:10" ht="12.75" customHeight="1" x14ac:dyDescent="0.2">
      <c r="G86" s="14" t="s">
        <v>149</v>
      </c>
      <c r="H86" s="14" t="s">
        <v>392</v>
      </c>
      <c r="J86" s="15"/>
    </row>
    <row r="87" spans="7:10" ht="12.75" customHeight="1" x14ac:dyDescent="0.2">
      <c r="G87" s="14" t="s">
        <v>150</v>
      </c>
      <c r="H87" s="14" t="s">
        <v>393</v>
      </c>
      <c r="J87" s="15"/>
    </row>
    <row r="88" spans="7:10" ht="12.75" customHeight="1" x14ac:dyDescent="0.2">
      <c r="G88" s="14" t="s">
        <v>151</v>
      </c>
      <c r="H88" s="14" t="s">
        <v>394</v>
      </c>
      <c r="J88" s="15"/>
    </row>
    <row r="89" spans="7:10" ht="12.75" customHeight="1" x14ac:dyDescent="0.2">
      <c r="G89" s="14" t="s">
        <v>152</v>
      </c>
      <c r="H89" s="14" t="s">
        <v>395</v>
      </c>
      <c r="J89" s="15"/>
    </row>
    <row r="90" spans="7:10" ht="12.75" customHeight="1" x14ac:dyDescent="0.2">
      <c r="G90" s="14" t="s">
        <v>153</v>
      </c>
      <c r="H90" s="14" t="s">
        <v>396</v>
      </c>
      <c r="J90" s="15"/>
    </row>
    <row r="91" spans="7:10" ht="12.75" customHeight="1" x14ac:dyDescent="0.2">
      <c r="G91" s="14" t="s">
        <v>154</v>
      </c>
      <c r="H91" s="14" t="s">
        <v>397</v>
      </c>
      <c r="J91" s="15"/>
    </row>
    <row r="92" spans="7:10" ht="12.75" customHeight="1" x14ac:dyDescent="0.2">
      <c r="G92" s="14" t="s">
        <v>155</v>
      </c>
      <c r="H92" s="14" t="s">
        <v>398</v>
      </c>
      <c r="J92" s="15"/>
    </row>
    <row r="93" spans="7:10" ht="12.75" customHeight="1" x14ac:dyDescent="0.2">
      <c r="G93" s="14" t="s">
        <v>156</v>
      </c>
      <c r="H93" s="14" t="s">
        <v>399</v>
      </c>
      <c r="J93" s="15"/>
    </row>
    <row r="94" spans="7:10" ht="12.75" customHeight="1" x14ac:dyDescent="0.2">
      <c r="G94" s="14" t="s">
        <v>157</v>
      </c>
      <c r="H94" s="14" t="s">
        <v>400</v>
      </c>
      <c r="J94" s="15"/>
    </row>
    <row r="95" spans="7:10" ht="12.75" customHeight="1" x14ac:dyDescent="0.2">
      <c r="G95" s="14" t="s">
        <v>158</v>
      </c>
      <c r="H95" s="14" t="s">
        <v>401</v>
      </c>
      <c r="J95" s="15"/>
    </row>
    <row r="96" spans="7:10" ht="12.75" customHeight="1" x14ac:dyDescent="0.2">
      <c r="G96" s="14" t="s">
        <v>159</v>
      </c>
      <c r="H96" s="14" t="s">
        <v>402</v>
      </c>
      <c r="J96" s="15"/>
    </row>
    <row r="97" spans="7:10" ht="12.75" customHeight="1" x14ac:dyDescent="0.2">
      <c r="G97" s="14" t="s">
        <v>160</v>
      </c>
      <c r="H97" s="14" t="s">
        <v>403</v>
      </c>
      <c r="J97" s="15"/>
    </row>
    <row r="98" spans="7:10" ht="12.75" customHeight="1" x14ac:dyDescent="0.2">
      <c r="G98" s="14" t="s">
        <v>161</v>
      </c>
      <c r="H98" s="14" t="s">
        <v>404</v>
      </c>
      <c r="J98" s="15"/>
    </row>
    <row r="99" spans="7:10" ht="12.75" customHeight="1" x14ac:dyDescent="0.2">
      <c r="G99" s="14" t="s">
        <v>162</v>
      </c>
      <c r="H99" s="14" t="s">
        <v>405</v>
      </c>
      <c r="J99" s="15"/>
    </row>
    <row r="100" spans="7:10" ht="12.75" customHeight="1" x14ac:dyDescent="0.2">
      <c r="G100" s="14" t="s">
        <v>163</v>
      </c>
      <c r="H100" s="14" t="s">
        <v>406</v>
      </c>
      <c r="J100" s="15"/>
    </row>
    <row r="101" spans="7:10" ht="12.75" customHeight="1" x14ac:dyDescent="0.2">
      <c r="G101" s="14" t="s">
        <v>164</v>
      </c>
      <c r="H101" s="14" t="s">
        <v>407</v>
      </c>
      <c r="J101" s="15"/>
    </row>
    <row r="102" spans="7:10" ht="12.75" customHeight="1" x14ac:dyDescent="0.2">
      <c r="G102" s="14" t="s">
        <v>165</v>
      </c>
      <c r="H102" s="14" t="s">
        <v>408</v>
      </c>
      <c r="J102" s="15"/>
    </row>
    <row r="103" spans="7:10" ht="12.75" customHeight="1" x14ac:dyDescent="0.2">
      <c r="G103" s="14" t="s">
        <v>166</v>
      </c>
      <c r="H103" s="14" t="s">
        <v>409</v>
      </c>
      <c r="J103" s="15"/>
    </row>
    <row r="104" spans="7:10" ht="12.75" customHeight="1" x14ac:dyDescent="0.2">
      <c r="G104" s="14" t="s">
        <v>167</v>
      </c>
      <c r="H104" s="14" t="s">
        <v>410</v>
      </c>
      <c r="J104" s="15"/>
    </row>
    <row r="105" spans="7:10" ht="12.75" customHeight="1" x14ac:dyDescent="0.2">
      <c r="G105" s="14" t="s">
        <v>168</v>
      </c>
      <c r="H105" s="14" t="s">
        <v>411</v>
      </c>
      <c r="J105" s="15"/>
    </row>
    <row r="106" spans="7:10" ht="12.75" customHeight="1" x14ac:dyDescent="0.2">
      <c r="G106" s="14" t="s">
        <v>169</v>
      </c>
      <c r="H106" s="14" t="s">
        <v>412</v>
      </c>
      <c r="J106" s="15"/>
    </row>
    <row r="107" spans="7:10" ht="12.75" customHeight="1" x14ac:dyDescent="0.2">
      <c r="G107" s="14" t="s">
        <v>170</v>
      </c>
      <c r="H107" s="14" t="s">
        <v>413</v>
      </c>
      <c r="J107" s="15"/>
    </row>
    <row r="108" spans="7:10" ht="12.75" customHeight="1" x14ac:dyDescent="0.2">
      <c r="G108" s="14" t="s">
        <v>171</v>
      </c>
      <c r="H108" s="14" t="s">
        <v>414</v>
      </c>
      <c r="J108" s="15"/>
    </row>
    <row r="109" spans="7:10" ht="12.75" customHeight="1" x14ac:dyDescent="0.2">
      <c r="G109" s="14" t="s">
        <v>172</v>
      </c>
      <c r="H109" s="14" t="s">
        <v>415</v>
      </c>
      <c r="J109" s="15"/>
    </row>
    <row r="110" spans="7:10" ht="12.75" customHeight="1" x14ac:dyDescent="0.2">
      <c r="G110" s="14" t="s">
        <v>173</v>
      </c>
      <c r="H110" s="14" t="s">
        <v>416</v>
      </c>
      <c r="J110" s="15"/>
    </row>
    <row r="111" spans="7:10" ht="12.75" customHeight="1" x14ac:dyDescent="0.2">
      <c r="G111" s="14" t="s">
        <v>174</v>
      </c>
      <c r="H111" s="14" t="s">
        <v>417</v>
      </c>
      <c r="J111" s="15"/>
    </row>
    <row r="112" spans="7:10" ht="12.75" customHeight="1" x14ac:dyDescent="0.2">
      <c r="G112" s="14" t="s">
        <v>175</v>
      </c>
      <c r="H112" s="14" t="s">
        <v>418</v>
      </c>
      <c r="J112" s="15"/>
    </row>
    <row r="113" spans="7:10" ht="12.75" customHeight="1" x14ac:dyDescent="0.2">
      <c r="G113" s="14" t="s">
        <v>176</v>
      </c>
      <c r="H113" s="14" t="s">
        <v>419</v>
      </c>
      <c r="J113" s="15"/>
    </row>
    <row r="114" spans="7:10" ht="12.75" customHeight="1" x14ac:dyDescent="0.2">
      <c r="G114" s="14" t="s">
        <v>177</v>
      </c>
      <c r="H114" s="14" t="s">
        <v>420</v>
      </c>
      <c r="J114" s="15"/>
    </row>
    <row r="115" spans="7:10" ht="12.75" customHeight="1" x14ac:dyDescent="0.2">
      <c r="G115" s="14" t="s">
        <v>178</v>
      </c>
      <c r="H115" s="14" t="s">
        <v>421</v>
      </c>
      <c r="J115" s="15"/>
    </row>
    <row r="116" spans="7:10" ht="12.75" customHeight="1" x14ac:dyDescent="0.2">
      <c r="G116" s="14" t="s">
        <v>179</v>
      </c>
      <c r="H116" s="14" t="s">
        <v>422</v>
      </c>
      <c r="J116" s="15"/>
    </row>
    <row r="117" spans="7:10" ht="12.75" customHeight="1" x14ac:dyDescent="0.2">
      <c r="G117" s="14" t="s">
        <v>180</v>
      </c>
      <c r="H117" s="14" t="s">
        <v>423</v>
      </c>
      <c r="J117" s="15"/>
    </row>
    <row r="118" spans="7:10" ht="12.75" customHeight="1" x14ac:dyDescent="0.2">
      <c r="G118" s="14" t="s">
        <v>181</v>
      </c>
      <c r="H118" s="14" t="s">
        <v>424</v>
      </c>
      <c r="J118" s="15"/>
    </row>
    <row r="119" spans="7:10" ht="12.75" customHeight="1" x14ac:dyDescent="0.2">
      <c r="G119" s="14" t="s">
        <v>182</v>
      </c>
      <c r="H119" s="14" t="s">
        <v>425</v>
      </c>
      <c r="J119" s="15"/>
    </row>
    <row r="120" spans="7:10" ht="12.75" customHeight="1" x14ac:dyDescent="0.2">
      <c r="G120" s="14" t="s">
        <v>183</v>
      </c>
      <c r="H120" s="14" t="s">
        <v>426</v>
      </c>
      <c r="J120" s="15"/>
    </row>
    <row r="121" spans="7:10" ht="12.75" customHeight="1" x14ac:dyDescent="0.2">
      <c r="G121" s="14" t="s">
        <v>184</v>
      </c>
      <c r="H121" s="14" t="s">
        <v>427</v>
      </c>
      <c r="J121" s="15"/>
    </row>
    <row r="122" spans="7:10" ht="12.75" customHeight="1" x14ac:dyDescent="0.2">
      <c r="G122" s="14" t="s">
        <v>185</v>
      </c>
      <c r="H122" s="14" t="s">
        <v>428</v>
      </c>
      <c r="J122" s="15"/>
    </row>
    <row r="123" spans="7:10" ht="12.75" customHeight="1" x14ac:dyDescent="0.2">
      <c r="G123" s="14" t="s">
        <v>186</v>
      </c>
      <c r="H123" s="14" t="s">
        <v>429</v>
      </c>
      <c r="J123" s="15"/>
    </row>
    <row r="124" spans="7:10" ht="12.75" customHeight="1" x14ac:dyDescent="0.2">
      <c r="G124" s="14" t="s">
        <v>187</v>
      </c>
      <c r="H124" s="14" t="s">
        <v>430</v>
      </c>
      <c r="J124" s="15"/>
    </row>
    <row r="125" spans="7:10" ht="12.75" customHeight="1" x14ac:dyDescent="0.2">
      <c r="G125" s="14" t="s">
        <v>188</v>
      </c>
      <c r="H125" s="14" t="s">
        <v>431</v>
      </c>
      <c r="J125" s="15"/>
    </row>
    <row r="126" spans="7:10" ht="12.75" customHeight="1" x14ac:dyDescent="0.2">
      <c r="G126" s="14" t="s">
        <v>189</v>
      </c>
      <c r="H126" s="14" t="s">
        <v>432</v>
      </c>
      <c r="J126" s="15"/>
    </row>
    <row r="127" spans="7:10" ht="12.75" customHeight="1" x14ac:dyDescent="0.2">
      <c r="G127" s="14" t="s">
        <v>190</v>
      </c>
      <c r="H127" s="14" t="s">
        <v>433</v>
      </c>
      <c r="J127" s="15"/>
    </row>
    <row r="128" spans="7:10" ht="12.75" customHeight="1" x14ac:dyDescent="0.2">
      <c r="G128" s="14" t="s">
        <v>191</v>
      </c>
      <c r="H128" s="14" t="s">
        <v>434</v>
      </c>
      <c r="J128" s="15"/>
    </row>
    <row r="129" spans="7:10" ht="12.75" customHeight="1" x14ac:dyDescent="0.2">
      <c r="G129" s="14" t="s">
        <v>192</v>
      </c>
      <c r="H129" s="14" t="s">
        <v>435</v>
      </c>
      <c r="J129" s="15"/>
    </row>
    <row r="130" spans="7:10" ht="12.75" customHeight="1" x14ac:dyDescent="0.2">
      <c r="G130" s="14" t="s">
        <v>193</v>
      </c>
      <c r="H130" s="14" t="s">
        <v>436</v>
      </c>
      <c r="J130" s="15"/>
    </row>
    <row r="131" spans="7:10" ht="12.75" customHeight="1" x14ac:dyDescent="0.2">
      <c r="G131" s="14" t="s">
        <v>194</v>
      </c>
      <c r="H131" s="14" t="s">
        <v>437</v>
      </c>
      <c r="J131" s="15"/>
    </row>
    <row r="132" spans="7:10" ht="12.75" customHeight="1" x14ac:dyDescent="0.2">
      <c r="G132" s="14" t="s">
        <v>195</v>
      </c>
      <c r="H132" s="14" t="s">
        <v>438</v>
      </c>
      <c r="J132" s="15"/>
    </row>
    <row r="133" spans="7:10" ht="12.75" customHeight="1" x14ac:dyDescent="0.2">
      <c r="G133" s="14" t="s">
        <v>196</v>
      </c>
      <c r="H133" s="14" t="s">
        <v>439</v>
      </c>
      <c r="J133" s="15"/>
    </row>
    <row r="134" spans="7:10" ht="12.75" customHeight="1" x14ac:dyDescent="0.2">
      <c r="G134" s="14" t="s">
        <v>197</v>
      </c>
      <c r="H134" s="14" t="s">
        <v>440</v>
      </c>
      <c r="J134" s="15"/>
    </row>
    <row r="135" spans="7:10" ht="12.75" customHeight="1" x14ac:dyDescent="0.2">
      <c r="G135" s="14" t="s">
        <v>198</v>
      </c>
      <c r="H135" s="14" t="s">
        <v>441</v>
      </c>
      <c r="J135" s="15"/>
    </row>
    <row r="136" spans="7:10" ht="12.75" customHeight="1" x14ac:dyDescent="0.2">
      <c r="G136" s="14" t="s">
        <v>199</v>
      </c>
      <c r="H136" s="14" t="s">
        <v>442</v>
      </c>
      <c r="J136" s="15"/>
    </row>
    <row r="137" spans="7:10" ht="12.75" customHeight="1" x14ac:dyDescent="0.2">
      <c r="G137" s="14" t="s">
        <v>200</v>
      </c>
      <c r="H137" s="14" t="s">
        <v>443</v>
      </c>
      <c r="J137" s="15"/>
    </row>
    <row r="138" spans="7:10" ht="12.75" customHeight="1" x14ac:dyDescent="0.2">
      <c r="G138" s="14" t="s">
        <v>201</v>
      </c>
      <c r="H138" s="14" t="s">
        <v>444</v>
      </c>
      <c r="J138" s="15"/>
    </row>
    <row r="139" spans="7:10" ht="12.75" customHeight="1" x14ac:dyDescent="0.2">
      <c r="G139" s="14" t="s">
        <v>202</v>
      </c>
      <c r="H139" s="14" t="s">
        <v>445</v>
      </c>
      <c r="J139" s="15"/>
    </row>
    <row r="140" spans="7:10" ht="12.75" customHeight="1" x14ac:dyDescent="0.2">
      <c r="G140" s="14" t="s">
        <v>203</v>
      </c>
      <c r="H140" s="14" t="s">
        <v>446</v>
      </c>
      <c r="J140" s="15"/>
    </row>
    <row r="141" spans="7:10" ht="12.75" customHeight="1" x14ac:dyDescent="0.2">
      <c r="G141" s="14" t="s">
        <v>204</v>
      </c>
      <c r="H141" s="14" t="s">
        <v>447</v>
      </c>
      <c r="J141" s="15"/>
    </row>
    <row r="142" spans="7:10" ht="12.75" customHeight="1" x14ac:dyDescent="0.2">
      <c r="G142" s="14" t="s">
        <v>205</v>
      </c>
      <c r="H142" s="14" t="s">
        <v>448</v>
      </c>
      <c r="J142" s="15"/>
    </row>
    <row r="143" spans="7:10" ht="12.75" customHeight="1" x14ac:dyDescent="0.2">
      <c r="G143" s="14" t="s">
        <v>206</v>
      </c>
      <c r="H143" s="14" t="s">
        <v>449</v>
      </c>
      <c r="J143" s="15"/>
    </row>
    <row r="144" spans="7:10" ht="12.75" customHeight="1" x14ac:dyDescent="0.2">
      <c r="G144" s="14" t="s">
        <v>207</v>
      </c>
      <c r="H144" s="14" t="s">
        <v>450</v>
      </c>
      <c r="J144" s="15"/>
    </row>
    <row r="145" spans="7:10" ht="12.75" customHeight="1" x14ac:dyDescent="0.2">
      <c r="G145" s="14" t="s">
        <v>208</v>
      </c>
      <c r="H145" s="14" t="s">
        <v>451</v>
      </c>
      <c r="J145" s="15"/>
    </row>
    <row r="146" spans="7:10" ht="12.75" customHeight="1" x14ac:dyDescent="0.2">
      <c r="G146" s="14" t="s">
        <v>209</v>
      </c>
      <c r="H146" s="14" t="s">
        <v>452</v>
      </c>
      <c r="J146" s="15"/>
    </row>
    <row r="147" spans="7:10" ht="12.75" customHeight="1" x14ac:dyDescent="0.2">
      <c r="G147" s="14" t="s">
        <v>210</v>
      </c>
      <c r="H147" s="14" t="s">
        <v>453</v>
      </c>
      <c r="J147" s="15"/>
    </row>
    <row r="148" spans="7:10" ht="12.75" customHeight="1" x14ac:dyDescent="0.2">
      <c r="G148" s="14" t="s">
        <v>211</v>
      </c>
      <c r="H148" s="14" t="s">
        <v>454</v>
      </c>
      <c r="J148" s="15"/>
    </row>
    <row r="149" spans="7:10" ht="12.75" customHeight="1" x14ac:dyDescent="0.2">
      <c r="G149" s="14" t="s">
        <v>212</v>
      </c>
      <c r="H149" s="14" t="s">
        <v>455</v>
      </c>
      <c r="J149" s="15"/>
    </row>
    <row r="150" spans="7:10" ht="12.75" customHeight="1" x14ac:dyDescent="0.2">
      <c r="G150" s="14" t="s">
        <v>213</v>
      </c>
      <c r="H150" s="14" t="s">
        <v>456</v>
      </c>
      <c r="J150" s="15"/>
    </row>
    <row r="151" spans="7:10" ht="12.75" customHeight="1" x14ac:dyDescent="0.2">
      <c r="G151" s="14" t="s">
        <v>214</v>
      </c>
      <c r="H151" s="14" t="s">
        <v>457</v>
      </c>
      <c r="J151" s="15"/>
    </row>
    <row r="152" spans="7:10" ht="12.75" customHeight="1" x14ac:dyDescent="0.2">
      <c r="G152" s="14" t="s">
        <v>215</v>
      </c>
      <c r="H152" s="14" t="s">
        <v>458</v>
      </c>
      <c r="J152" s="15"/>
    </row>
    <row r="153" spans="7:10" ht="12.75" customHeight="1" x14ac:dyDescent="0.2">
      <c r="G153" s="14" t="s">
        <v>216</v>
      </c>
      <c r="H153" s="14" t="s">
        <v>459</v>
      </c>
      <c r="J153" s="15"/>
    </row>
    <row r="154" spans="7:10" ht="12.75" customHeight="1" x14ac:dyDescent="0.2">
      <c r="G154" s="14" t="s">
        <v>217</v>
      </c>
      <c r="H154" s="14" t="s">
        <v>460</v>
      </c>
      <c r="J154" s="15"/>
    </row>
    <row r="155" spans="7:10" ht="12.75" customHeight="1" x14ac:dyDescent="0.2">
      <c r="G155" s="14" t="s">
        <v>218</v>
      </c>
      <c r="H155" s="14" t="s">
        <v>461</v>
      </c>
      <c r="J155" s="15"/>
    </row>
    <row r="156" spans="7:10" ht="12.75" customHeight="1" x14ac:dyDescent="0.2">
      <c r="G156" s="14" t="s">
        <v>219</v>
      </c>
      <c r="H156" s="14" t="s">
        <v>462</v>
      </c>
      <c r="J156" s="15"/>
    </row>
    <row r="157" spans="7:10" ht="12.75" customHeight="1" x14ac:dyDescent="0.2">
      <c r="G157" s="14" t="s">
        <v>220</v>
      </c>
      <c r="H157" s="14" t="s">
        <v>463</v>
      </c>
      <c r="J157" s="15"/>
    </row>
    <row r="158" spans="7:10" ht="12.75" customHeight="1" x14ac:dyDescent="0.2">
      <c r="G158" s="14" t="s">
        <v>221</v>
      </c>
      <c r="H158" s="14" t="s">
        <v>464</v>
      </c>
      <c r="J158" s="15"/>
    </row>
    <row r="159" spans="7:10" ht="12.75" customHeight="1" x14ac:dyDescent="0.2">
      <c r="G159" s="14" t="s">
        <v>222</v>
      </c>
      <c r="H159" s="14" t="s">
        <v>465</v>
      </c>
      <c r="J159" s="15"/>
    </row>
    <row r="160" spans="7:10" ht="12.75" customHeight="1" x14ac:dyDescent="0.2">
      <c r="G160" s="14" t="s">
        <v>223</v>
      </c>
      <c r="H160" s="14" t="s">
        <v>466</v>
      </c>
      <c r="J160" s="15"/>
    </row>
    <row r="161" spans="7:10" ht="12.75" customHeight="1" x14ac:dyDescent="0.2">
      <c r="G161" s="14" t="s">
        <v>224</v>
      </c>
      <c r="H161" s="14" t="s">
        <v>467</v>
      </c>
      <c r="J161" s="15"/>
    </row>
    <row r="162" spans="7:10" ht="12.75" customHeight="1" x14ac:dyDescent="0.2">
      <c r="G162" s="14" t="s">
        <v>225</v>
      </c>
      <c r="H162" s="14" t="s">
        <v>468</v>
      </c>
      <c r="J162" s="15"/>
    </row>
    <row r="163" spans="7:10" ht="12.75" customHeight="1" x14ac:dyDescent="0.2">
      <c r="G163" s="14" t="s">
        <v>226</v>
      </c>
      <c r="H163" s="14" t="s">
        <v>469</v>
      </c>
      <c r="J163" s="15"/>
    </row>
    <row r="164" spans="7:10" ht="12.75" customHeight="1" x14ac:dyDescent="0.2">
      <c r="G164" s="14" t="s">
        <v>227</v>
      </c>
      <c r="H164" s="14" t="s">
        <v>470</v>
      </c>
      <c r="J164" s="15"/>
    </row>
    <row r="165" spans="7:10" ht="12.75" customHeight="1" x14ac:dyDescent="0.2">
      <c r="G165" s="14" t="s">
        <v>228</v>
      </c>
      <c r="H165" s="14" t="s">
        <v>471</v>
      </c>
      <c r="J165" s="15"/>
    </row>
    <row r="166" spans="7:10" ht="12.75" customHeight="1" x14ac:dyDescent="0.2">
      <c r="G166" s="14" t="s">
        <v>229</v>
      </c>
      <c r="H166" s="14" t="s">
        <v>472</v>
      </c>
      <c r="J166" s="15"/>
    </row>
    <row r="167" spans="7:10" ht="12.75" customHeight="1" x14ac:dyDescent="0.2">
      <c r="G167" s="14" t="s">
        <v>230</v>
      </c>
      <c r="H167" s="14" t="s">
        <v>473</v>
      </c>
      <c r="J167" s="15"/>
    </row>
    <row r="168" spans="7:10" ht="12.75" customHeight="1" x14ac:dyDescent="0.2">
      <c r="G168" s="14" t="s">
        <v>231</v>
      </c>
      <c r="H168" s="14" t="s">
        <v>474</v>
      </c>
      <c r="J168" s="15"/>
    </row>
    <row r="169" spans="7:10" ht="12.75" customHeight="1" x14ac:dyDescent="0.2">
      <c r="G169" s="14" t="s">
        <v>232</v>
      </c>
      <c r="H169" s="14" t="s">
        <v>475</v>
      </c>
      <c r="J169" s="15"/>
    </row>
    <row r="170" spans="7:10" ht="12.75" customHeight="1" x14ac:dyDescent="0.2">
      <c r="G170" s="14" t="s">
        <v>233</v>
      </c>
      <c r="H170" s="14" t="s">
        <v>476</v>
      </c>
      <c r="J170" s="15"/>
    </row>
    <row r="171" spans="7:10" ht="12.75" customHeight="1" x14ac:dyDescent="0.2">
      <c r="G171" s="14" t="s">
        <v>234</v>
      </c>
      <c r="H171" s="14" t="s">
        <v>477</v>
      </c>
      <c r="J171" s="15"/>
    </row>
    <row r="172" spans="7:10" ht="12.75" customHeight="1" x14ac:dyDescent="0.2">
      <c r="G172" s="14" t="s">
        <v>235</v>
      </c>
      <c r="H172" s="14" t="s">
        <v>478</v>
      </c>
      <c r="J172" s="15"/>
    </row>
    <row r="173" spans="7:10" ht="12.75" customHeight="1" x14ac:dyDescent="0.2">
      <c r="G173" s="14" t="s">
        <v>236</v>
      </c>
      <c r="H173" s="14" t="s">
        <v>479</v>
      </c>
      <c r="J173" s="15"/>
    </row>
    <row r="174" spans="7:10" ht="12.75" customHeight="1" x14ac:dyDescent="0.2">
      <c r="G174" s="14" t="s">
        <v>237</v>
      </c>
      <c r="H174" s="14" t="s">
        <v>480</v>
      </c>
      <c r="J174" s="15"/>
    </row>
    <row r="175" spans="7:10" ht="12.75" customHeight="1" x14ac:dyDescent="0.2">
      <c r="G175" s="14" t="s">
        <v>238</v>
      </c>
      <c r="H175" s="14" t="s">
        <v>481</v>
      </c>
      <c r="J175" s="15"/>
    </row>
    <row r="176" spans="7:10" ht="12.75" customHeight="1" x14ac:dyDescent="0.2">
      <c r="G176" s="14" t="s">
        <v>239</v>
      </c>
      <c r="H176" s="14" t="s">
        <v>482</v>
      </c>
      <c r="J176" s="15"/>
    </row>
    <row r="177" spans="7:10" ht="12.75" customHeight="1" x14ac:dyDescent="0.2">
      <c r="G177" s="14" t="s">
        <v>240</v>
      </c>
      <c r="H177" s="14" t="s">
        <v>483</v>
      </c>
      <c r="J177" s="15"/>
    </row>
    <row r="178" spans="7:10" ht="12.75" customHeight="1" x14ac:dyDescent="0.2">
      <c r="G178" s="14" t="s">
        <v>241</v>
      </c>
      <c r="H178" s="14" t="s">
        <v>484</v>
      </c>
      <c r="J178" s="15"/>
    </row>
    <row r="179" spans="7:10" ht="12.75" customHeight="1" x14ac:dyDescent="0.2">
      <c r="G179" s="14" t="s">
        <v>242</v>
      </c>
      <c r="H179" s="14" t="s">
        <v>485</v>
      </c>
      <c r="J179" s="15"/>
    </row>
    <row r="180" spans="7:10" ht="12.75" customHeight="1" x14ac:dyDescent="0.2">
      <c r="G180" s="14" t="s">
        <v>243</v>
      </c>
      <c r="H180" s="14" t="s">
        <v>486</v>
      </c>
      <c r="J180" s="15"/>
    </row>
    <row r="181" spans="7:10" ht="12.75" customHeight="1" x14ac:dyDescent="0.2">
      <c r="G181" s="14" t="s">
        <v>244</v>
      </c>
      <c r="H181" s="14" t="s">
        <v>487</v>
      </c>
      <c r="J181" s="15"/>
    </row>
    <row r="182" spans="7:10" ht="12.75" customHeight="1" x14ac:dyDescent="0.2">
      <c r="G182" s="14" t="s">
        <v>245</v>
      </c>
      <c r="H182" s="14" t="s">
        <v>488</v>
      </c>
      <c r="J182" s="15"/>
    </row>
    <row r="183" spans="7:10" ht="12.75" customHeight="1" x14ac:dyDescent="0.2">
      <c r="G183" s="14" t="s">
        <v>246</v>
      </c>
      <c r="H183" s="14" t="s">
        <v>489</v>
      </c>
      <c r="J183" s="15"/>
    </row>
    <row r="184" spans="7:10" ht="12.75" customHeight="1" x14ac:dyDescent="0.2">
      <c r="G184" s="14" t="s">
        <v>247</v>
      </c>
      <c r="H184" s="14" t="s">
        <v>490</v>
      </c>
      <c r="J184" s="15"/>
    </row>
    <row r="185" spans="7:10" ht="12.75" customHeight="1" x14ac:dyDescent="0.2">
      <c r="G185" s="14" t="s">
        <v>248</v>
      </c>
      <c r="H185" s="14" t="s">
        <v>491</v>
      </c>
      <c r="J185" s="15"/>
    </row>
    <row r="186" spans="7:10" ht="12.75" customHeight="1" x14ac:dyDescent="0.2">
      <c r="G186" s="14" t="s">
        <v>249</v>
      </c>
      <c r="H186" s="14" t="s">
        <v>492</v>
      </c>
      <c r="J186" s="15"/>
    </row>
    <row r="187" spans="7:10" ht="12.75" customHeight="1" x14ac:dyDescent="0.2">
      <c r="G187" s="14" t="s">
        <v>250</v>
      </c>
      <c r="H187" s="14" t="s">
        <v>493</v>
      </c>
      <c r="J187" s="15"/>
    </row>
    <row r="188" spans="7:10" ht="12.75" customHeight="1" x14ac:dyDescent="0.2">
      <c r="G188" s="14" t="s">
        <v>251</v>
      </c>
      <c r="H188" s="14" t="s">
        <v>494</v>
      </c>
      <c r="J188" s="15"/>
    </row>
    <row r="189" spans="7:10" ht="12.75" customHeight="1" x14ac:dyDescent="0.2">
      <c r="G189" s="14" t="s">
        <v>252</v>
      </c>
      <c r="H189" s="14" t="s">
        <v>495</v>
      </c>
      <c r="J189" s="15"/>
    </row>
    <row r="190" spans="7:10" ht="12.75" customHeight="1" x14ac:dyDescent="0.2">
      <c r="G190" s="14" t="s">
        <v>253</v>
      </c>
      <c r="H190" s="14" t="s">
        <v>496</v>
      </c>
      <c r="J190" s="15"/>
    </row>
    <row r="191" spans="7:10" ht="12.75" customHeight="1" x14ac:dyDescent="0.2">
      <c r="G191" s="14" t="s">
        <v>254</v>
      </c>
      <c r="H191" s="14" t="s">
        <v>497</v>
      </c>
      <c r="J191" s="15"/>
    </row>
    <row r="192" spans="7:10" ht="12.75" customHeight="1" x14ac:dyDescent="0.2">
      <c r="G192" s="14" t="s">
        <v>255</v>
      </c>
      <c r="H192" s="14" t="s">
        <v>498</v>
      </c>
      <c r="J192" s="15"/>
    </row>
    <row r="193" spans="7:10" ht="12.75" customHeight="1" x14ac:dyDescent="0.2">
      <c r="G193" s="14" t="s">
        <v>256</v>
      </c>
      <c r="H193" s="14" t="s">
        <v>499</v>
      </c>
      <c r="J193" s="15"/>
    </row>
    <row r="194" spans="7:10" ht="12.75" customHeight="1" x14ac:dyDescent="0.2">
      <c r="G194" s="14" t="s">
        <v>551</v>
      </c>
      <c r="H194" s="14" t="s">
        <v>552</v>
      </c>
      <c r="J194" s="15"/>
    </row>
    <row r="195" spans="7:10" ht="12.75" customHeight="1" x14ac:dyDescent="0.2">
      <c r="G195" s="14" t="s">
        <v>257</v>
      </c>
      <c r="H195" s="14" t="s">
        <v>500</v>
      </c>
      <c r="J195" s="15"/>
    </row>
    <row r="196" spans="7:10" ht="12.75" customHeight="1" x14ac:dyDescent="0.2">
      <c r="G196" s="14" t="s">
        <v>258</v>
      </c>
      <c r="H196" s="14" t="s">
        <v>501</v>
      </c>
      <c r="J196" s="15"/>
    </row>
    <row r="197" spans="7:10" ht="12.75" customHeight="1" x14ac:dyDescent="0.2">
      <c r="G197" s="14" t="s">
        <v>259</v>
      </c>
      <c r="H197" s="14" t="s">
        <v>502</v>
      </c>
      <c r="J197" s="15"/>
    </row>
    <row r="198" spans="7:10" ht="12.75" customHeight="1" x14ac:dyDescent="0.2">
      <c r="G198" s="14" t="s">
        <v>260</v>
      </c>
      <c r="H198" s="14" t="s">
        <v>503</v>
      </c>
      <c r="J198" s="15"/>
    </row>
    <row r="199" spans="7:10" ht="12.75" customHeight="1" x14ac:dyDescent="0.2">
      <c r="G199" s="14" t="s">
        <v>261</v>
      </c>
      <c r="H199" s="14" t="s">
        <v>504</v>
      </c>
      <c r="J199" s="15"/>
    </row>
    <row r="200" spans="7:10" ht="12.75" customHeight="1" x14ac:dyDescent="0.2">
      <c r="G200" s="14" t="s">
        <v>262</v>
      </c>
      <c r="H200" s="14" t="s">
        <v>505</v>
      </c>
      <c r="J200" s="15"/>
    </row>
    <row r="201" spans="7:10" ht="12.75" customHeight="1" x14ac:dyDescent="0.2">
      <c r="G201" s="14" t="s">
        <v>263</v>
      </c>
      <c r="H201" s="14" t="s">
        <v>506</v>
      </c>
      <c r="J201" s="15"/>
    </row>
    <row r="202" spans="7:10" ht="12.75" customHeight="1" x14ac:dyDescent="0.2">
      <c r="G202" s="14" t="s">
        <v>264</v>
      </c>
      <c r="H202" s="14" t="s">
        <v>507</v>
      </c>
      <c r="J202" s="15"/>
    </row>
    <row r="203" spans="7:10" ht="12.75" customHeight="1" x14ac:dyDescent="0.2">
      <c r="G203" s="14" t="s">
        <v>265</v>
      </c>
      <c r="H203" s="14" t="s">
        <v>508</v>
      </c>
      <c r="J203" s="15"/>
    </row>
    <row r="204" spans="7:10" ht="12.75" customHeight="1" x14ac:dyDescent="0.2">
      <c r="G204" s="14" t="s">
        <v>266</v>
      </c>
      <c r="H204" s="14" t="s">
        <v>509</v>
      </c>
      <c r="J204" s="15"/>
    </row>
    <row r="205" spans="7:10" ht="12.75" customHeight="1" x14ac:dyDescent="0.2">
      <c r="G205" s="14" t="s">
        <v>267</v>
      </c>
      <c r="H205" s="14" t="s">
        <v>510</v>
      </c>
      <c r="J205" s="15"/>
    </row>
    <row r="206" spans="7:10" ht="12.75" customHeight="1" x14ac:dyDescent="0.2">
      <c r="G206" s="14" t="s">
        <v>268</v>
      </c>
      <c r="H206" s="14" t="s">
        <v>511</v>
      </c>
      <c r="J206" s="15"/>
    </row>
    <row r="207" spans="7:10" ht="12.75" customHeight="1" x14ac:dyDescent="0.2">
      <c r="G207" s="14" t="s">
        <v>269</v>
      </c>
      <c r="H207" s="14" t="s">
        <v>512</v>
      </c>
      <c r="J207" s="15"/>
    </row>
    <row r="208" spans="7:10" ht="12.75" customHeight="1" x14ac:dyDescent="0.2">
      <c r="G208" s="14" t="s">
        <v>270</v>
      </c>
      <c r="H208" s="14" t="s">
        <v>513</v>
      </c>
      <c r="J208" s="15"/>
    </row>
    <row r="209" spans="7:10" ht="12.75" customHeight="1" x14ac:dyDescent="0.2">
      <c r="G209" s="14" t="s">
        <v>271</v>
      </c>
      <c r="H209" s="14" t="s">
        <v>514</v>
      </c>
      <c r="J209" s="15"/>
    </row>
    <row r="210" spans="7:10" ht="12.75" customHeight="1" x14ac:dyDescent="0.2">
      <c r="G210" s="14" t="s">
        <v>272</v>
      </c>
      <c r="H210" s="14" t="s">
        <v>515</v>
      </c>
      <c r="J210" s="15"/>
    </row>
    <row r="211" spans="7:10" ht="12.75" customHeight="1" x14ac:dyDescent="0.2">
      <c r="G211" s="14" t="s">
        <v>273</v>
      </c>
      <c r="H211" s="14" t="s">
        <v>516</v>
      </c>
      <c r="J211" s="15"/>
    </row>
    <row r="212" spans="7:10" ht="12.75" customHeight="1" x14ac:dyDescent="0.2">
      <c r="G212" s="14" t="s">
        <v>274</v>
      </c>
      <c r="H212" s="14" t="s">
        <v>517</v>
      </c>
      <c r="J212" s="15"/>
    </row>
    <row r="213" spans="7:10" ht="12.75" customHeight="1" x14ac:dyDescent="0.2">
      <c r="G213" s="14" t="s">
        <v>275</v>
      </c>
      <c r="H213" s="14" t="s">
        <v>518</v>
      </c>
      <c r="J213" s="15"/>
    </row>
    <row r="214" spans="7:10" ht="12.75" customHeight="1" x14ac:dyDescent="0.2">
      <c r="G214" s="14" t="s">
        <v>276</v>
      </c>
      <c r="H214" s="14" t="s">
        <v>519</v>
      </c>
      <c r="J214" s="15"/>
    </row>
    <row r="215" spans="7:10" ht="12.75" customHeight="1" x14ac:dyDescent="0.2">
      <c r="G215" s="14" t="s">
        <v>277</v>
      </c>
      <c r="H215" s="14" t="s">
        <v>520</v>
      </c>
      <c r="J215" s="15"/>
    </row>
    <row r="216" spans="7:10" ht="12.75" customHeight="1" x14ac:dyDescent="0.2">
      <c r="G216" s="14" t="s">
        <v>278</v>
      </c>
      <c r="H216" s="14" t="s">
        <v>521</v>
      </c>
      <c r="J216" s="15"/>
    </row>
    <row r="217" spans="7:10" ht="12.75" customHeight="1" x14ac:dyDescent="0.2">
      <c r="G217" s="14" t="s">
        <v>279</v>
      </c>
      <c r="H217" s="14" t="s">
        <v>522</v>
      </c>
      <c r="J217" s="15"/>
    </row>
    <row r="218" spans="7:10" ht="12.75" customHeight="1" x14ac:dyDescent="0.2">
      <c r="G218" s="14" t="s">
        <v>280</v>
      </c>
      <c r="H218" s="14" t="s">
        <v>523</v>
      </c>
      <c r="J218" s="15"/>
    </row>
    <row r="219" spans="7:10" ht="12.75" customHeight="1" x14ac:dyDescent="0.2">
      <c r="G219" s="14" t="s">
        <v>281</v>
      </c>
      <c r="H219" s="14" t="s">
        <v>524</v>
      </c>
      <c r="J219" s="15"/>
    </row>
    <row r="220" spans="7:10" ht="12.75" customHeight="1" x14ac:dyDescent="0.2">
      <c r="G220" s="14" t="s">
        <v>282</v>
      </c>
      <c r="H220" s="14" t="s">
        <v>525</v>
      </c>
      <c r="J220" s="15"/>
    </row>
    <row r="221" spans="7:10" ht="12.75" customHeight="1" x14ac:dyDescent="0.2">
      <c r="G221" s="14" t="s">
        <v>283</v>
      </c>
      <c r="H221" s="14" t="s">
        <v>526</v>
      </c>
      <c r="J221" s="15"/>
    </row>
    <row r="222" spans="7:10" ht="12.75" customHeight="1" x14ac:dyDescent="0.2">
      <c r="G222" s="14" t="s">
        <v>284</v>
      </c>
      <c r="H222" s="14" t="s">
        <v>527</v>
      </c>
      <c r="J222" s="15"/>
    </row>
    <row r="223" spans="7:10" ht="12.75" customHeight="1" x14ac:dyDescent="0.2">
      <c r="G223" s="14" t="s">
        <v>285</v>
      </c>
      <c r="H223" s="14" t="s">
        <v>528</v>
      </c>
      <c r="J223" s="15"/>
    </row>
    <row r="224" spans="7:10" ht="12.75" customHeight="1" x14ac:dyDescent="0.2">
      <c r="G224" s="14" t="s">
        <v>286</v>
      </c>
      <c r="H224" s="14" t="s">
        <v>529</v>
      </c>
      <c r="J224" s="15"/>
    </row>
    <row r="225" spans="7:10" ht="12.75" customHeight="1" x14ac:dyDescent="0.2">
      <c r="G225" s="14" t="s">
        <v>287</v>
      </c>
      <c r="H225" s="14" t="s">
        <v>530</v>
      </c>
      <c r="J225" s="15"/>
    </row>
    <row r="226" spans="7:10" ht="12.75" customHeight="1" x14ac:dyDescent="0.2">
      <c r="G226" s="14" t="s">
        <v>288</v>
      </c>
      <c r="H226" s="14" t="s">
        <v>531</v>
      </c>
      <c r="J226" s="15"/>
    </row>
    <row r="227" spans="7:10" ht="12.75" customHeight="1" x14ac:dyDescent="0.2">
      <c r="G227" s="14" t="s">
        <v>289</v>
      </c>
      <c r="H227" s="14" t="s">
        <v>532</v>
      </c>
      <c r="J227" s="15"/>
    </row>
    <row r="228" spans="7:10" ht="12.75" customHeight="1" x14ac:dyDescent="0.2">
      <c r="G228" s="14" t="s">
        <v>290</v>
      </c>
      <c r="H228" s="14" t="s">
        <v>533</v>
      </c>
      <c r="J228" s="15"/>
    </row>
    <row r="229" spans="7:10" ht="12.75" customHeight="1" x14ac:dyDescent="0.2">
      <c r="G229" s="14" t="s">
        <v>291</v>
      </c>
      <c r="H229" s="14" t="s">
        <v>534</v>
      </c>
      <c r="J229" s="15"/>
    </row>
    <row r="230" spans="7:10" ht="12.75" customHeight="1" x14ac:dyDescent="0.2">
      <c r="G230" s="14" t="s">
        <v>292</v>
      </c>
      <c r="H230" s="14" t="s">
        <v>535</v>
      </c>
      <c r="J230" s="15"/>
    </row>
    <row r="231" spans="7:10" ht="12.75" customHeight="1" x14ac:dyDescent="0.2">
      <c r="G231" s="14" t="s">
        <v>293</v>
      </c>
      <c r="H231" s="14" t="s">
        <v>536</v>
      </c>
      <c r="J231" s="15"/>
    </row>
    <row r="232" spans="7:10" ht="12.75" customHeight="1" x14ac:dyDescent="0.2">
      <c r="G232" s="14" t="s">
        <v>294</v>
      </c>
      <c r="H232" s="14" t="s">
        <v>537</v>
      </c>
      <c r="J232" s="15"/>
    </row>
    <row r="233" spans="7:10" ht="12.75" customHeight="1" x14ac:dyDescent="0.2">
      <c r="G233" s="14" t="s">
        <v>295</v>
      </c>
      <c r="H233" s="14" t="s">
        <v>538</v>
      </c>
      <c r="J233" s="15"/>
    </row>
    <row r="234" spans="7:10" ht="12.75" customHeight="1" x14ac:dyDescent="0.2">
      <c r="G234" s="14" t="s">
        <v>296</v>
      </c>
      <c r="H234" s="14" t="s">
        <v>539</v>
      </c>
      <c r="J234" s="15"/>
    </row>
    <row r="235" spans="7:10" ht="12.75" customHeight="1" x14ac:dyDescent="0.2">
      <c r="G235" s="14" t="s">
        <v>297</v>
      </c>
      <c r="H235" s="14" t="s">
        <v>540</v>
      </c>
      <c r="J235" s="15"/>
    </row>
    <row r="236" spans="7:10" ht="12.75" customHeight="1" x14ac:dyDescent="0.2">
      <c r="G236" s="14" t="s">
        <v>298</v>
      </c>
      <c r="H236" s="14" t="s">
        <v>541</v>
      </c>
      <c r="J236" s="15"/>
    </row>
    <row r="237" spans="7:10" ht="12.75" customHeight="1" x14ac:dyDescent="0.2">
      <c r="G237" s="14" t="s">
        <v>299</v>
      </c>
      <c r="H237" s="14" t="s">
        <v>542</v>
      </c>
      <c r="J237" s="15"/>
    </row>
    <row r="238" spans="7:10" ht="12.75" customHeight="1" x14ac:dyDescent="0.2">
      <c r="G238" s="14" t="s">
        <v>300</v>
      </c>
      <c r="H238" s="14" t="s">
        <v>543</v>
      </c>
      <c r="J238" s="15"/>
    </row>
    <row r="239" spans="7:10" ht="12.75" customHeight="1" x14ac:dyDescent="0.2">
      <c r="G239" s="14" t="s">
        <v>301</v>
      </c>
      <c r="H239" s="14" t="s">
        <v>544</v>
      </c>
      <c r="J239" s="15"/>
    </row>
    <row r="240" spans="7:10" ht="12.75" customHeight="1" x14ac:dyDescent="0.2">
      <c r="G240" s="14" t="s">
        <v>302</v>
      </c>
      <c r="H240" s="14" t="s">
        <v>545</v>
      </c>
      <c r="J240" s="15"/>
    </row>
    <row r="241" spans="7:10" ht="12.75" customHeight="1" x14ac:dyDescent="0.2">
      <c r="G241" s="14" t="s">
        <v>303</v>
      </c>
      <c r="H241" s="14" t="s">
        <v>546</v>
      </c>
      <c r="J241" s="15"/>
    </row>
    <row r="242" spans="7:10" ht="12.75" customHeight="1" x14ac:dyDescent="0.2">
      <c r="G242" s="14" t="s">
        <v>304</v>
      </c>
      <c r="H242" s="14" t="s">
        <v>547</v>
      </c>
      <c r="J242" s="15"/>
    </row>
    <row r="243" spans="7:10" ht="12.75" customHeight="1" x14ac:dyDescent="0.2">
      <c r="G243" s="14" t="s">
        <v>305</v>
      </c>
      <c r="H243" s="14" t="s">
        <v>548</v>
      </c>
      <c r="J243" s="15"/>
    </row>
    <row r="244" spans="7:10" ht="12.75" customHeight="1" x14ac:dyDescent="0.2">
      <c r="G244" s="14" t="s">
        <v>306</v>
      </c>
      <c r="H244" s="14" t="s">
        <v>549</v>
      </c>
      <c r="J244" s="15"/>
    </row>
    <row r="245" spans="7:10" ht="12.75" customHeight="1" x14ac:dyDescent="0.2">
      <c r="G245" s="19" t="s">
        <v>554</v>
      </c>
      <c r="H245" s="14" t="s">
        <v>550</v>
      </c>
      <c r="J245" s="15"/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Crea Spedizione</vt:lpstr>
      <vt:lpstr>Source</vt:lpstr>
      <vt:lpstr>'Crea Spedizione'!Area_stampa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 srl</dc:creator>
  <cp:lastModifiedBy>Utente Windows</cp:lastModifiedBy>
  <cp:lastPrinted>2020-10-23T09:49:23Z</cp:lastPrinted>
  <dcterms:created xsi:type="dcterms:W3CDTF">1996-11-05T10:16:36Z</dcterms:created>
  <dcterms:modified xsi:type="dcterms:W3CDTF">2020-10-23T10:26:56Z</dcterms:modified>
</cp:coreProperties>
</file>